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2"/>
  </bookViews>
  <sheets>
    <sheet name="стр.1" sheetId="1" r:id="rId1"/>
    <sheet name="стр.2" sheetId="2" r:id="rId2"/>
    <sheet name="стр.3_4" sheetId="3" r:id="rId3"/>
    <sheet name="стр.5_6" sheetId="4" r:id="rId4"/>
    <sheet name="Лист1" sheetId="5" r:id="rId5"/>
  </sheets>
  <definedNames>
    <definedName name="_xlnm.Print_Titles" localSheetId="2">'стр.3_4'!$25:$25</definedName>
    <definedName name="_xlnm.Print_Titles" localSheetId="3">'стр.5_6'!$15:$15</definedName>
    <definedName name="_xlnm.Print_Area" localSheetId="0">'стр.1'!$A$1:$FD$34</definedName>
    <definedName name="_xlnm.Print_Area" localSheetId="1">'стр.2'!$A$1:$FE$31</definedName>
  </definedNames>
  <calcPr fullCalcOnLoad="1"/>
</workbook>
</file>

<file path=xl/sharedStrings.xml><?xml version="1.0" encoding="utf-8"?>
<sst xmlns="http://schemas.openxmlformats.org/spreadsheetml/2006/main" count="247" uniqueCount="203">
  <si>
    <t>ФЕДЕРАЛЬНОЕ СТАТИСТИЧЕСКОЕ НАБЛЮДЕНИЕ</t>
  </si>
  <si>
    <t>ВОЗМОЖНО ПРЕДОСТАВЛЕНИЕ В ЭЛЕКТРОННОМ ВИДЕ</t>
  </si>
  <si>
    <t>СВЕДЕНИЯ О ЖИЛИЩНОМ ФОНДЕ</t>
  </si>
  <si>
    <t xml:space="preserve"> года</t>
  </si>
  <si>
    <t>Предоставляют:</t>
  </si>
  <si>
    <t>Сроки предоставления</t>
  </si>
  <si>
    <t>-</t>
  </si>
  <si>
    <t>от</t>
  </si>
  <si>
    <t>№</t>
  </si>
  <si>
    <t>Форма № 1-жилфонд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</si>
  <si>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</si>
  <si>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</si>
  <si>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</si>
  <si>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</si>
  <si>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</si>
  <si>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0609200</t>
  </si>
  <si>
    <t>Раздел 1. Наличие жилищного фонда</t>
  </si>
  <si>
    <t>Наименование показателей</t>
  </si>
  <si>
    <t>№
строки</t>
  </si>
  <si>
    <t>А</t>
  </si>
  <si>
    <t>Б</t>
  </si>
  <si>
    <t>Жилищный фонд - всего</t>
  </si>
  <si>
    <t>01</t>
  </si>
  <si>
    <t>в том числе в собственности:</t>
  </si>
  <si>
    <t>02</t>
  </si>
  <si>
    <t>частной</t>
  </si>
  <si>
    <t>из нее:</t>
  </si>
  <si>
    <t>03</t>
  </si>
  <si>
    <t>граждан</t>
  </si>
  <si>
    <t>юридических лиц</t>
  </si>
  <si>
    <t>04</t>
  </si>
  <si>
    <t>государственной</t>
  </si>
  <si>
    <t>05</t>
  </si>
  <si>
    <t>06</t>
  </si>
  <si>
    <t>07</t>
  </si>
  <si>
    <t>муниципальной</t>
  </si>
  <si>
    <t>08</t>
  </si>
  <si>
    <t>Из строки 01 - всего</t>
  </si>
  <si>
    <t>10</t>
  </si>
  <si>
    <t>социального использования</t>
  </si>
  <si>
    <t>специализированный</t>
  </si>
  <si>
    <t>11</t>
  </si>
  <si>
    <t>12</t>
  </si>
  <si>
    <t>общежития</t>
  </si>
  <si>
    <t>13</t>
  </si>
  <si>
    <t>индивидуальный</t>
  </si>
  <si>
    <t>14</t>
  </si>
  <si>
    <t>Справочно:</t>
  </si>
  <si>
    <t>Раздел 2. Распределение жилых помещений по количеству комнат</t>
  </si>
  <si>
    <t>однокомнатных</t>
  </si>
  <si>
    <t>2-комнатных</t>
  </si>
  <si>
    <t>3-комнатных</t>
  </si>
  <si>
    <t>4-комнатных
и более</t>
  </si>
  <si>
    <t>Число перепланированных квартир за отчетный год, ед.</t>
  </si>
  <si>
    <t>Число переустроенных квартир за отчетный год, ед.</t>
  </si>
  <si>
    <t>Раздел 3. Оборудование жилищного фонда</t>
  </si>
  <si>
    <t>№
стро-
ки</t>
  </si>
  <si>
    <t>Всего</t>
  </si>
  <si>
    <t>в том числе централи-
зованным</t>
  </si>
  <si>
    <t>водоотве-
дением
(канали-
зацией)</t>
  </si>
  <si>
    <t>отопле-
нием</t>
  </si>
  <si>
    <t>горячим водоснаб-
жением</t>
  </si>
  <si>
    <t>ваннами (душем)</t>
  </si>
  <si>
    <t>газом (сетевым, сжижен-
ным)</t>
  </si>
  <si>
    <t>в них количество мусоропроводов - всего</t>
  </si>
  <si>
    <t>в них число лифтов - всего</t>
  </si>
  <si>
    <t>в том числе:</t>
  </si>
  <si>
    <t>грузопассажирских</t>
  </si>
  <si>
    <t>По материалу стен:</t>
  </si>
  <si>
    <t>Панельные</t>
  </si>
  <si>
    <t>Блочные</t>
  </si>
  <si>
    <t>Монолитные</t>
  </si>
  <si>
    <t>Смешанные</t>
  </si>
  <si>
    <t>Деревянные</t>
  </si>
  <si>
    <t>Прочие</t>
  </si>
  <si>
    <t>По годам возведения:</t>
  </si>
  <si>
    <t>до 1920</t>
  </si>
  <si>
    <t>1921 - 1945</t>
  </si>
  <si>
    <t>1946 - 1970</t>
  </si>
  <si>
    <t>1971 - 1995</t>
  </si>
  <si>
    <t>После 1995</t>
  </si>
  <si>
    <t>По проценту износа:</t>
  </si>
  <si>
    <t>от 0 до 30%</t>
  </si>
  <si>
    <t>от 31% до 65%</t>
  </si>
  <si>
    <t>от 66% до 70%</t>
  </si>
  <si>
    <t>Свыше 70%</t>
  </si>
  <si>
    <t>из них:</t>
  </si>
  <si>
    <t>новое строительство</t>
  </si>
  <si>
    <t>переведено нежилых помещений в жилые</t>
  </si>
  <si>
    <t>прочие причины</t>
  </si>
  <si>
    <t>прибыло за счет уточнения при инвентаризации</t>
  </si>
  <si>
    <t>разрушено в результате стихийных бедствий</t>
  </si>
  <si>
    <t>переведено в нежилые помещения</t>
  </si>
  <si>
    <t>выбыло за счет уточнения при инвентаризации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</si>
  <si>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</si>
  <si>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</si>
  <si>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</si>
  <si>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</si>
  <si>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</si>
  <si>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</si>
  <si>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</si>
  <si>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</si>
  <si>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Жилые дома (индивидуально-определенные здания), ед.</t>
  </si>
  <si>
    <t>Число жилых домов (индивидуально-определенных зданий), единиц</t>
  </si>
  <si>
    <t>Должностное лицо, ответственное за</t>
  </si>
  <si>
    <t>по состоянию на 31 декабря 20</t>
  </si>
  <si>
    <r>
      <t>Общая площадь
жилых помещений - всего, тыс. м</t>
    </r>
    <r>
      <rPr>
        <vertAlign val="superscript"/>
        <sz val="10"/>
        <rFont val="Times New Roman"/>
        <family val="1"/>
      </rPr>
      <t>2</t>
    </r>
  </si>
  <si>
    <t>в том числе оборудованная:</t>
  </si>
  <si>
    <r>
      <t>Общая площадь
жилых помещений,
тыс. м</t>
    </r>
    <r>
      <rPr>
        <vertAlign val="superscript"/>
        <sz val="10"/>
        <rFont val="Times New Roman"/>
        <family val="1"/>
      </rPr>
      <t>2</t>
    </r>
  </si>
  <si>
    <t>Каменные</t>
  </si>
  <si>
    <t>Кирпичные</t>
  </si>
  <si>
    <t>органы местного самоуправления:</t>
  </si>
  <si>
    <t>E-mail:</t>
  </si>
  <si>
    <t>федеральные органы государственной власти, имеющие жилищный фонд,</t>
  </si>
  <si>
    <t>принадлежащий на праве собственности Российской Федерации, органы</t>
  </si>
  <si>
    <t>государственной власти субъекта Российской Федерации, имеющие жилищный</t>
  </si>
  <si>
    <t>по установленному им адресу</t>
  </si>
  <si>
    <t>тип поселения:
код 1 - города и поселки городского типа,
код 2 - сельские населенные пункты</t>
  </si>
  <si>
    <t>Раздел 6. Движение жилищного фонда</t>
  </si>
  <si>
    <t>территориальному органу Росстата в субъекте Российской Федерации</t>
  </si>
  <si>
    <t>фонд, принадлежащий на праве собственности субъектам Российской Федерации</t>
  </si>
  <si>
    <t>25 февраля
после отчетного периода</t>
  </si>
  <si>
    <t>в жилых домах (индивидуально-определенных зданиях)</t>
  </si>
  <si>
    <t>принадлежащий на правах собственности субъектам Российской Федерации</t>
  </si>
  <si>
    <t>служебные жилые помещения</t>
  </si>
  <si>
    <t>жилые помещения маневренного фонда</t>
  </si>
  <si>
    <t>коммерческого использования</t>
  </si>
  <si>
    <t>№ строки</t>
  </si>
  <si>
    <t>Раздел 4. Распределение жилищного фонда по материалу стен и времени постройки</t>
  </si>
  <si>
    <t>Наименование
показателей</t>
  </si>
  <si>
    <t>Раздел 5. Распределение жилищного фонда по проценту износа</t>
  </si>
  <si>
    <t>Жилые дома
(индивидуально-определенные здания)</t>
  </si>
  <si>
    <r>
      <t>общая площадь жилых помещений, тыс. м</t>
    </r>
    <r>
      <rPr>
        <vertAlign val="superscript"/>
        <sz val="10"/>
        <rFont val="Times New Roman"/>
        <family val="1"/>
      </rPr>
      <t>2</t>
    </r>
  </si>
  <si>
    <t>количество,
единиц</t>
  </si>
  <si>
    <r>
      <t>Общая площадь жилых помещений на начало года - всего, тыс. м</t>
    </r>
    <r>
      <rPr>
        <vertAlign val="superscript"/>
        <sz val="10"/>
        <rFont val="Times New Roman"/>
        <family val="1"/>
      </rPr>
      <t>2</t>
    </r>
  </si>
  <si>
    <t>снесено при реализации решений генеральных планов поселений и другой градостроительной документации</t>
  </si>
  <si>
    <t>выбыло общей площади жилых домов (индивидуально-определенных зданий)</t>
  </si>
  <si>
    <t>Выбыло за год домов - всего, единиц</t>
  </si>
  <si>
    <t>жилых домов (индивидуально-определенных зданий)</t>
  </si>
  <si>
    <t>в связи с переводом жилых помещений в нежилые</t>
  </si>
  <si>
    <t>по иным причинам</t>
  </si>
  <si>
    <t>предоставление первичных статистических</t>
  </si>
  <si>
    <t>данных (лицо, уполномоченное</t>
  </si>
  <si>
    <t>предоставлять первичные статистические</t>
  </si>
  <si>
    <t>данные от имени юридического лица)</t>
  </si>
  <si>
    <t>09</t>
  </si>
  <si>
    <t>УТВЕРЖДЕНА
приказом Росстата
от 18.07.2019 № 414</t>
  </si>
  <si>
    <t>Приложение 6</t>
  </si>
  <si>
    <t>Нарушение порядка предоставления первичных статистических данных или несвоевременное предоставление этих данных, либо 
предоставление недостоверных первичных статистических данных влечет ответственность, установленную статьей 13.19 Кодекса 
Российской Федерации об административных правонарушениях от 30.12.2001 № 195-ФЗ, а также статьей 3 Закона Российской Федерации 
от 13.05.1992 № 2761-1 «Об ответственности за нарушение порядка представления государственной статистической отчетности»</t>
  </si>
  <si>
    <t>Приказ Росстата:
Об утверждении формы
от 18.07.2019 № 414
О внесении изменений (при наличии)</t>
  </si>
  <si>
    <t>Число, единиц</t>
  </si>
  <si>
    <t>в много-квартирных домах</t>
  </si>
  <si>
    <t>в домах
блоки-рованной застройки</t>
  </si>
  <si>
    <t>Многоквар-тирных
домов</t>
  </si>
  <si>
    <t>Домов 
блоки-рованной застройки</t>
  </si>
  <si>
    <t>Жилых
домов
(индиви-дуально-определенных зданий)</t>
  </si>
  <si>
    <t>в том числе по целям использования:</t>
  </si>
  <si>
    <t>из него</t>
  </si>
  <si>
    <t>садоводства (15)</t>
  </si>
  <si>
    <r>
      <t>_____</t>
    </r>
    <r>
      <rPr>
        <sz val="10"/>
        <rFont val="Times New Roman"/>
        <family val="1"/>
      </rPr>
      <t>Кроме того, общая площадь жилых домов, расположенных на земельных участках, предназначенных для ведения</t>
    </r>
  </si>
  <si>
    <t xml:space="preserve"> единиц</t>
  </si>
  <si>
    <t>Число квартир - всего</t>
  </si>
  <si>
    <t>Квартиры в многоквартирных домах, ед.</t>
  </si>
  <si>
    <t>в том числе находящиеся в частной собственности</t>
  </si>
  <si>
    <r>
      <t>Общая площадь квартир в многоквартирных домах,
тыс. м</t>
    </r>
    <r>
      <rPr>
        <vertAlign val="superscript"/>
        <sz val="10"/>
        <rFont val="Times New Roman"/>
        <family val="1"/>
      </rPr>
      <t>2</t>
    </r>
  </si>
  <si>
    <r>
      <t>Общая площадь жилых домов, тыс. м</t>
    </r>
    <r>
      <rPr>
        <vertAlign val="superscript"/>
        <sz val="10"/>
        <rFont val="Times New Roman"/>
        <family val="1"/>
      </rPr>
      <t>2</t>
    </r>
  </si>
  <si>
    <t>водоснаб-жением</t>
  </si>
  <si>
    <t>элект-рическими плитами</t>
  </si>
  <si>
    <r>
      <t>Общая площадь жилых помещений, тыс. м</t>
    </r>
    <r>
      <rPr>
        <vertAlign val="superscript"/>
        <sz val="10"/>
        <rFont val="Times New Roman"/>
        <family val="1"/>
      </rPr>
      <t>2</t>
    </r>
  </si>
  <si>
    <t>в том числе
в многоквартирных домах</t>
  </si>
  <si>
    <t>в том числе в многоквартирных домах</t>
  </si>
  <si>
    <t>Число многоквартирных домов, оборудованных мусоропроводом - всего, ед.</t>
  </si>
  <si>
    <r>
      <t>Из строки 24</t>
    </r>
    <r>
      <rPr>
        <sz val="10"/>
        <rFont val="Times New Roman"/>
        <family val="1"/>
      </rPr>
      <t xml:space="preserve"> общая площадь жилых помещений, оборудованная одновременно водопроводом, 
водоотведением (канализацией), отоплением, горячим водоснабжением, газом или электрическими плитами, тыс. м</t>
    </r>
    <r>
      <rPr>
        <vertAlign val="superscript"/>
        <sz val="10"/>
        <rFont val="Times New Roman"/>
        <family val="1"/>
      </rPr>
      <t>2</t>
    </r>
  </si>
  <si>
    <t>Число многоквартирных домов, оборудованных лифтами - всего, ед.</t>
  </si>
  <si>
    <t>Число домов блокированной застройки, единиц</t>
  </si>
  <si>
    <t>Дома блокированной застройки</t>
  </si>
  <si>
    <t>количество, единиц</t>
  </si>
  <si>
    <r>
      <t>Прибыло общей площади за год - всего (сумма строк 53 - 56), тыс. м</t>
    </r>
    <r>
      <rPr>
        <vertAlign val="superscript"/>
        <sz val="10"/>
        <rFont val="Times New Roman"/>
        <family val="1"/>
      </rPr>
      <t>2</t>
    </r>
  </si>
  <si>
    <r>
      <t>Выбыло общей площади за год - всего (сумма строк 58 - 62), тыс. м</t>
    </r>
    <r>
      <rPr>
        <vertAlign val="superscript"/>
        <sz val="10"/>
        <rFont val="Times New Roman"/>
        <family val="1"/>
      </rPr>
      <t>2</t>
    </r>
  </si>
  <si>
    <t>Общая площадь жилых помещений на конец года - всего (стр. 51 + стр. 52 - стр. 57)</t>
  </si>
  <si>
    <t>из строки 57 в том числе:</t>
  </si>
  <si>
    <t>выбыло общей площади домов блокированной застройки</t>
  </si>
  <si>
    <t>выбыло общей площади многоквартирных домов</t>
  </si>
  <si>
    <t>из строки 60 в том числе:</t>
  </si>
  <si>
    <t>общая площадь многоквартирных домов</t>
  </si>
  <si>
    <t>из строки 62 в том числе:</t>
  </si>
  <si>
    <t>домов блокированной застройки</t>
  </si>
  <si>
    <t>многоквартирных домов</t>
  </si>
  <si>
    <r>
      <t>_____</t>
    </r>
    <r>
      <rPr>
        <sz val="10"/>
        <rFont val="Times New Roman"/>
        <family val="1"/>
      </rPr>
      <t>Общая площадь зданий многоквартирных домов (75)</t>
    </r>
  </si>
  <si>
    <r>
      <t xml:space="preserve"> тыс. м</t>
    </r>
    <r>
      <rPr>
        <vertAlign val="superscript"/>
        <sz val="10"/>
        <rFont val="Times New Roman"/>
        <family val="1"/>
      </rPr>
      <t>2</t>
    </r>
  </si>
  <si>
    <t>отчитывающейся организации 
по ОКПО</t>
  </si>
  <si>
    <t>Число многоквартирных домов, единиц</t>
  </si>
  <si>
    <t>Многоквартирные дома</t>
  </si>
  <si>
    <t>пассажирских</t>
  </si>
  <si>
    <r>
      <t>тыс.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их количество (16)</t>
    </r>
  </si>
  <si>
    <t>19</t>
  </si>
  <si>
    <t>2</t>
  </si>
  <si>
    <t>04182877</t>
  </si>
  <si>
    <t>ведущий специалист</t>
  </si>
  <si>
    <t>Дедкова О.Н.</t>
  </si>
  <si>
    <t>8-81362-68-841</t>
  </si>
  <si>
    <t>adm_putilovo@mail.ru</t>
  </si>
  <si>
    <t>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</si>
</sst>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0" xfId="0" applyFont="1" applyAlignment="1">
      <alignment/>
    </xf>
    <xf numFmtId="0" fontId="1" fillId="0" borderId="23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49" fontId="1" fillId="0" borderId="19" xfId="0" applyNumberFormat="1" applyFont="1" applyBorder="1" applyAlignment="1">
      <alignment horizontal="right" vertical="top"/>
    </xf>
    <xf numFmtId="49" fontId="1" fillId="0" borderId="20" xfId="0" applyNumberFormat="1" applyFont="1" applyBorder="1" applyAlignment="1">
      <alignment horizontal="right" vertical="top"/>
    </xf>
    <xf numFmtId="0" fontId="1" fillId="33" borderId="13" xfId="0" applyFont="1" applyFill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" fillId="34" borderId="23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left"/>
    </xf>
    <xf numFmtId="0" fontId="1" fillId="0" borderId="3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left"/>
    </xf>
    <xf numFmtId="0" fontId="1" fillId="0" borderId="3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2" fillId="33" borderId="31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0" fontId="1" fillId="34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/>
    </xf>
    <xf numFmtId="0" fontId="1" fillId="0" borderId="30" xfId="0" applyFont="1" applyBorder="1" applyAlignment="1">
      <alignment horizontal="left" wrapText="1" indent="3"/>
    </xf>
    <xf numFmtId="0" fontId="1" fillId="0" borderId="30" xfId="0" applyFont="1" applyBorder="1" applyAlignment="1">
      <alignment horizontal="left" indent="3"/>
    </xf>
    <xf numFmtId="0" fontId="1" fillId="0" borderId="35" xfId="0" applyFont="1" applyBorder="1" applyAlignment="1">
      <alignment horizontal="left" indent="3"/>
    </xf>
    <xf numFmtId="49" fontId="1" fillId="0" borderId="2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5" xfId="0" applyFont="1" applyBorder="1" applyAlignment="1">
      <alignment horizontal="left" wrapText="1" indent="3"/>
    </xf>
    <xf numFmtId="0" fontId="1" fillId="0" borderId="17" xfId="0" applyFont="1" applyBorder="1" applyAlignment="1">
      <alignment horizontal="left" indent="4"/>
    </xf>
    <xf numFmtId="0" fontId="1" fillId="0" borderId="18" xfId="0" applyFont="1" applyBorder="1" applyAlignment="1">
      <alignment horizontal="left" indent="4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7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0" fontId="1" fillId="0" borderId="30" xfId="0" applyFont="1" applyBorder="1" applyAlignment="1">
      <alignment horizontal="left" wrapText="1" indent="2"/>
    </xf>
    <xf numFmtId="0" fontId="1" fillId="0" borderId="30" xfId="0" applyFont="1" applyBorder="1" applyAlignment="1">
      <alignment horizontal="left" indent="2"/>
    </xf>
    <xf numFmtId="0" fontId="1" fillId="0" borderId="35" xfId="0" applyFont="1" applyBorder="1" applyAlignment="1">
      <alignment horizontal="left" indent="2"/>
    </xf>
    <xf numFmtId="0" fontId="1" fillId="0" borderId="20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0" fontId="1" fillId="0" borderId="0" xfId="0" applyFont="1" applyBorder="1" applyAlignment="1">
      <alignment horizontal="left" wrapText="1" indent="3"/>
    </xf>
    <xf numFmtId="0" fontId="1" fillId="0" borderId="0" xfId="0" applyFont="1" applyBorder="1" applyAlignment="1">
      <alignment horizontal="left" indent="3"/>
    </xf>
    <xf numFmtId="0" fontId="1" fillId="0" borderId="22" xfId="0" applyFont="1" applyBorder="1" applyAlignment="1">
      <alignment horizontal="left" indent="3"/>
    </xf>
    <xf numFmtId="0" fontId="1" fillId="0" borderId="2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0" fontId="1" fillId="34" borderId="23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indent="6"/>
    </xf>
    <xf numFmtId="0" fontId="1" fillId="0" borderId="18" xfId="0" applyFont="1" applyBorder="1" applyAlignment="1">
      <alignment horizontal="left" indent="6"/>
    </xf>
    <xf numFmtId="0" fontId="1" fillId="34" borderId="30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49" fontId="1" fillId="34" borderId="23" xfId="0" applyNumberFormat="1" applyFont="1" applyFill="1" applyBorder="1" applyAlignment="1">
      <alignment horizontal="center"/>
    </xf>
    <xf numFmtId="49" fontId="1" fillId="34" borderId="30" xfId="0" applyNumberFormat="1" applyFont="1" applyFill="1" applyBorder="1" applyAlignment="1">
      <alignment horizontal="center"/>
    </xf>
    <xf numFmtId="49" fontId="1" fillId="34" borderId="3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0" xfId="0" applyFont="1" applyBorder="1" applyAlignment="1">
      <alignment horizontal="left" wrapText="1" indent="1"/>
    </xf>
    <xf numFmtId="0" fontId="1" fillId="0" borderId="35" xfId="0" applyFont="1" applyBorder="1" applyAlignment="1">
      <alignment horizontal="left" wrapText="1" indent="1"/>
    </xf>
    <xf numFmtId="0" fontId="1" fillId="0" borderId="30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7" fillId="0" borderId="30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1" fillId="0" borderId="23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left" indent="1"/>
    </xf>
    <xf numFmtId="0" fontId="1" fillId="0" borderId="35" xfId="0" applyFont="1" applyBorder="1" applyAlignment="1">
      <alignment horizontal="left" inden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left" indent="3"/>
    </xf>
    <xf numFmtId="0" fontId="1" fillId="0" borderId="18" xfId="0" applyFont="1" applyBorder="1" applyAlignment="1">
      <alignment horizontal="left" indent="3"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17" xfId="0" applyFont="1" applyBorder="1" applyAlignment="1">
      <alignment horizontal="left" indent="5"/>
    </xf>
    <xf numFmtId="0" fontId="1" fillId="0" borderId="18" xfId="0" applyFont="1" applyBorder="1" applyAlignment="1">
      <alignment horizontal="left" indent="5"/>
    </xf>
    <xf numFmtId="0" fontId="1" fillId="0" borderId="20" xfId="0" applyFont="1" applyBorder="1" applyAlignment="1">
      <alignment horizontal="left" indent="4"/>
    </xf>
    <xf numFmtId="0" fontId="1" fillId="0" borderId="21" xfId="0" applyFont="1" applyBorder="1" applyAlignment="1">
      <alignment horizontal="left" indent="4"/>
    </xf>
    <xf numFmtId="0" fontId="1" fillId="0" borderId="30" xfId="0" applyFont="1" applyBorder="1" applyAlignment="1">
      <alignment horizontal="left" indent="4"/>
    </xf>
    <xf numFmtId="0" fontId="1" fillId="0" borderId="35" xfId="0" applyFont="1" applyBorder="1" applyAlignment="1">
      <alignment horizontal="left" indent="4"/>
    </xf>
    <xf numFmtId="0" fontId="3" fillId="0" borderId="1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8" fillId="0" borderId="20" xfId="42" applyNumberFormat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49" fontId="1" fillId="0" borderId="2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dm_putilovo@mail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34"/>
  <sheetViews>
    <sheetView view="pageBreakPreview" zoomScaleSheetLayoutView="100" zoomScalePageLayoutView="0" workbookViewId="0" topLeftCell="A7">
      <selection activeCell="Z34" sqref="Z34:BF34"/>
    </sheetView>
  </sheetViews>
  <sheetFormatPr defaultColWidth="0.875" defaultRowHeight="12.75"/>
  <cols>
    <col min="1" max="16384" width="0.875" style="1" customWidth="1"/>
  </cols>
  <sheetData>
    <row r="1" spans="136:160" ht="12.75">
      <c r="EF1" s="59"/>
      <c r="EG1" s="59"/>
      <c r="EH1" s="59"/>
      <c r="EI1" s="59"/>
      <c r="EJ1" s="59"/>
      <c r="EK1" s="75" t="s">
        <v>147</v>
      </c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</row>
    <row r="2" spans="141:160" ht="19.5" customHeight="1" thickBot="1">
      <c r="EK2" s="76" t="s">
        <v>146</v>
      </c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</row>
    <row r="3" spans="19:160" ht="18.75" customHeight="1" thickBot="1">
      <c r="S3" s="77" t="s">
        <v>0</v>
      </c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9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</row>
    <row r="4" spans="9:133" ht="12" customHeight="1" thickBot="1">
      <c r="I4"/>
      <c r="J4"/>
      <c r="K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</row>
    <row r="5" spans="14:142" ht="54.75" customHeight="1" thickBot="1">
      <c r="N5" s="66" t="s">
        <v>148</v>
      </c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8"/>
    </row>
    <row r="6" ht="12" customHeight="1" thickBot="1"/>
    <row r="7" spans="19:137" ht="15" customHeight="1" thickBot="1">
      <c r="S7" s="80" t="s">
        <v>1</v>
      </c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2"/>
    </row>
    <row r="8" ht="12" customHeight="1" thickBot="1"/>
    <row r="9" spans="11:127" ht="14.25" customHeight="1"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83" t="s">
        <v>2</v>
      </c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5"/>
    </row>
    <row r="10" spans="29:127" ht="12" customHeight="1">
      <c r="AC10" s="2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4"/>
      <c r="CB10" s="4"/>
      <c r="CC10" s="3"/>
      <c r="CD10" s="3"/>
      <c r="CE10" s="4"/>
      <c r="CF10" s="4"/>
      <c r="CG10" s="4"/>
      <c r="CH10" s="3"/>
      <c r="CI10" s="4"/>
      <c r="CJ10" s="5" t="s">
        <v>105</v>
      </c>
      <c r="CK10" s="87" t="s">
        <v>195</v>
      </c>
      <c r="CL10" s="87"/>
      <c r="CM10" s="87"/>
      <c r="CN10" s="6" t="s">
        <v>3</v>
      </c>
      <c r="CO10" s="4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7"/>
    </row>
    <row r="11" spans="15:127" ht="6.75" customHeight="1" thickBot="1"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C11" s="9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11"/>
      <c r="CT11" s="11"/>
      <c r="CU11" s="11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2"/>
    </row>
    <row r="12" ht="21" customHeight="1" thickBot="1"/>
    <row r="13" spans="122:153" ht="4.5" customHeight="1" thickBot="1">
      <c r="DR13" s="97" t="s">
        <v>9</v>
      </c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9"/>
    </row>
    <row r="14" spans="1:153" ht="15" customHeight="1" thickBot="1">
      <c r="A14" s="88" t="s">
        <v>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 t="s">
        <v>5</v>
      </c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R14" s="100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2"/>
    </row>
    <row r="15" spans="1:153" ht="3" customHeight="1" thickBot="1">
      <c r="A15" s="49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50"/>
      <c r="CF15" s="49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50"/>
      <c r="DR15" s="103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5"/>
    </row>
    <row r="16" spans="1:155" ht="11.25" customHeight="1">
      <c r="A16" s="13"/>
      <c r="B16" s="51" t="s">
        <v>113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90" t="s">
        <v>121</v>
      </c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2"/>
      <c r="DP16" s="106" t="s">
        <v>149</v>
      </c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</row>
    <row r="17" spans="1:155" ht="11.25" customHeight="1">
      <c r="A17" s="17"/>
      <c r="B17" s="51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93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2"/>
      <c r="DN17" s="15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</row>
    <row r="18" spans="1:155" ht="11.25" customHeight="1">
      <c r="A18" s="42"/>
      <c r="B18" s="51" t="s">
        <v>115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93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2"/>
      <c r="DN18" s="15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</row>
    <row r="19" spans="1:155" ht="11.25" customHeight="1">
      <c r="A19" s="42"/>
      <c r="B19" s="51" t="s">
        <v>120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93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2"/>
      <c r="DN19" s="15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</row>
    <row r="20" spans="1:155" ht="11.25" customHeight="1">
      <c r="A20" s="42"/>
      <c r="B20" s="1" t="s">
        <v>111</v>
      </c>
      <c r="CD20" s="51"/>
      <c r="CE20" s="51"/>
      <c r="CF20" s="93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2"/>
      <c r="DN20" s="15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</row>
    <row r="21" spans="1:148" ht="12.75" customHeight="1">
      <c r="A21" s="42"/>
      <c r="B21" s="89" t="s">
        <v>6</v>
      </c>
      <c r="C21" s="89"/>
      <c r="D21" s="89"/>
      <c r="E21" s="89"/>
      <c r="F21" s="51" t="s">
        <v>119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14"/>
      <c r="CE21" s="14"/>
      <c r="CF21" s="93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2"/>
      <c r="DN21" s="15"/>
      <c r="DV21" s="1" t="s">
        <v>7</v>
      </c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69" t="s">
        <v>8</v>
      </c>
      <c r="EL21" s="69"/>
      <c r="EM21" s="69"/>
      <c r="EN21" s="69"/>
      <c r="EO21" s="86"/>
      <c r="EP21" s="86"/>
      <c r="EQ21" s="86"/>
      <c r="ER21" s="86"/>
    </row>
    <row r="22" spans="1:150" ht="12.75">
      <c r="A22" s="42"/>
      <c r="F22" s="1" t="s">
        <v>116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93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2"/>
      <c r="DN22" s="15"/>
      <c r="DV22" s="1" t="s">
        <v>7</v>
      </c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69" t="s">
        <v>8</v>
      </c>
      <c r="EL22" s="69"/>
      <c r="EM22" s="69"/>
      <c r="EN22" s="69"/>
      <c r="EO22" s="86"/>
      <c r="EP22" s="86"/>
      <c r="EQ22" s="86"/>
      <c r="ER22" s="86"/>
      <c r="ET22" s="16"/>
    </row>
    <row r="23" spans="1:150" ht="11.25" customHeight="1" thickBot="1">
      <c r="A23" s="42"/>
      <c r="B23" s="60"/>
      <c r="C23" s="60"/>
      <c r="D23" s="60"/>
      <c r="E23" s="60"/>
      <c r="F23" s="51"/>
      <c r="G23" s="51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93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2"/>
      <c r="DN23" s="15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</row>
    <row r="24" spans="1:150" ht="17.25" customHeight="1" thickBot="1">
      <c r="A24" s="42"/>
      <c r="B24" s="43"/>
      <c r="C24" s="43"/>
      <c r="D24" s="4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57"/>
      <c r="CF24" s="93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2"/>
      <c r="DQ24" s="16"/>
      <c r="DU24" s="16"/>
      <c r="DV24" s="107" t="s">
        <v>10</v>
      </c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9"/>
      <c r="ET24" s="16"/>
    </row>
    <row r="25" spans="1:155" ht="10.5" customHeight="1">
      <c r="A25" s="44"/>
      <c r="B25" s="45"/>
      <c r="C25" s="45"/>
      <c r="D25" s="45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58"/>
      <c r="CF25" s="94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6"/>
      <c r="DN25" s="37"/>
      <c r="DO25" s="37"/>
      <c r="DP25" s="37"/>
      <c r="DQ25" s="55"/>
      <c r="DR25" s="37"/>
      <c r="DS25" s="37"/>
      <c r="DT25" s="37"/>
      <c r="DU25" s="55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5"/>
      <c r="EU25" s="37"/>
      <c r="EV25" s="37"/>
      <c r="EW25" s="37"/>
      <c r="EX25" s="37"/>
      <c r="EY25" s="37"/>
    </row>
    <row r="26" spans="118:155" ht="14.25" customHeight="1"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</row>
    <row r="27" spans="1:155" ht="15" customHeight="1">
      <c r="A27" s="19"/>
      <c r="B27" s="73" t="s">
        <v>11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52"/>
      <c r="EX27" s="20"/>
      <c r="EY27" s="21"/>
    </row>
    <row r="28" spans="1:155" ht="4.5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4"/>
    </row>
    <row r="29" spans="1:155" ht="15" customHeight="1">
      <c r="A29" s="25"/>
      <c r="B29" s="73" t="s">
        <v>12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53"/>
      <c r="EX29" s="20"/>
      <c r="EY29" s="21"/>
    </row>
    <row r="30" spans="1:155" ht="4.5" customHeight="1" thickBo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26"/>
    </row>
    <row r="31" spans="1:155" ht="21.75" customHeight="1" thickBot="1">
      <c r="A31" s="123" t="s">
        <v>13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07" t="s">
        <v>14</v>
      </c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9"/>
    </row>
    <row r="32" spans="1:155" ht="66" customHeight="1">
      <c r="A32" s="125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7" t="s">
        <v>190</v>
      </c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9"/>
      <c r="BG32" s="127" t="s">
        <v>117</v>
      </c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9"/>
      <c r="CN32" s="70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2"/>
      <c r="DT32" s="70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2"/>
    </row>
    <row r="33" spans="1:155" s="27" customFormat="1" ht="13.5" thickBot="1">
      <c r="A33" s="119">
        <v>1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1"/>
      <c r="Z33" s="119">
        <v>2</v>
      </c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1"/>
      <c r="BG33" s="119">
        <v>3</v>
      </c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1"/>
      <c r="CN33" s="119">
        <v>4</v>
      </c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1"/>
      <c r="DT33" s="119">
        <v>5</v>
      </c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1"/>
    </row>
    <row r="34" spans="1:155" s="28" customFormat="1" ht="14.25" customHeight="1" thickBot="1">
      <c r="A34" s="110" t="s">
        <v>15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2"/>
      <c r="Z34" s="113" t="s">
        <v>197</v>
      </c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5"/>
      <c r="BG34" s="116" t="s">
        <v>196</v>
      </c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8"/>
      <c r="CN34" s="116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8"/>
      <c r="DT34" s="116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8"/>
    </row>
  </sheetData>
  <sheetProtection/>
  <mergeCells count="40">
    <mergeCell ref="A33:Y33"/>
    <mergeCell ref="Z33:BF33"/>
    <mergeCell ref="BG33:CM33"/>
    <mergeCell ref="CN33:DS33"/>
    <mergeCell ref="DT33:EY33"/>
    <mergeCell ref="S29:EV29"/>
    <mergeCell ref="A31:Y32"/>
    <mergeCell ref="Z31:EY31"/>
    <mergeCell ref="Z32:BF32"/>
    <mergeCell ref="BG32:CM32"/>
    <mergeCell ref="DP16:EY20"/>
    <mergeCell ref="DV24:ES24"/>
    <mergeCell ref="DY21:EJ21"/>
    <mergeCell ref="A34:Y34"/>
    <mergeCell ref="Z34:BF34"/>
    <mergeCell ref="BG34:CM34"/>
    <mergeCell ref="CN34:DS34"/>
    <mergeCell ref="DT34:EY34"/>
    <mergeCell ref="EO21:ER21"/>
    <mergeCell ref="DY22:EJ22"/>
    <mergeCell ref="EK1:FD1"/>
    <mergeCell ref="EK2:FD3"/>
    <mergeCell ref="S3:EG3"/>
    <mergeCell ref="S7:EG7"/>
    <mergeCell ref="AC9:DW9"/>
    <mergeCell ref="EK22:EN22"/>
    <mergeCell ref="EO22:ER22"/>
    <mergeCell ref="CK10:CM10"/>
    <mergeCell ref="A14:CE14"/>
    <mergeCell ref="CF14:DL14"/>
    <mergeCell ref="N5:EL5"/>
    <mergeCell ref="EK21:EN21"/>
    <mergeCell ref="CN32:DS32"/>
    <mergeCell ref="DT32:EY32"/>
    <mergeCell ref="B27:AU27"/>
    <mergeCell ref="AV27:EV27"/>
    <mergeCell ref="B29:R29"/>
    <mergeCell ref="B21:E21"/>
    <mergeCell ref="CF16:DL25"/>
    <mergeCell ref="DR13:EW15"/>
  </mergeCells>
  <printOptions/>
  <pageMargins left="0.5905511811023623" right="0.5905511811023623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0"/>
  <sheetViews>
    <sheetView view="pageBreakPreview" zoomScaleSheetLayoutView="100" zoomScalePageLayoutView="0" workbookViewId="0" topLeftCell="A1">
      <selection activeCell="FW22" sqref="FW22"/>
    </sheetView>
  </sheetViews>
  <sheetFormatPr defaultColWidth="0.875" defaultRowHeight="12.75"/>
  <cols>
    <col min="1" max="16384" width="0.875" style="1" customWidth="1"/>
  </cols>
  <sheetData>
    <row r="1" spans="2:160" ht="15.75">
      <c r="B1" s="200" t="s">
        <v>16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  <c r="DR1" s="200"/>
      <c r="DS1" s="200"/>
      <c r="DT1" s="200"/>
      <c r="DU1" s="200"/>
      <c r="DV1" s="200"/>
      <c r="DW1" s="200"/>
      <c r="DX1" s="200"/>
      <c r="DY1" s="200"/>
      <c r="DZ1" s="200"/>
      <c r="EA1" s="200"/>
      <c r="EB1" s="200"/>
      <c r="EC1" s="200"/>
      <c r="ED1" s="200"/>
      <c r="EE1" s="200"/>
      <c r="EF1" s="200"/>
      <c r="EG1" s="200"/>
      <c r="EH1" s="200"/>
      <c r="EI1" s="200"/>
      <c r="EJ1" s="200"/>
      <c r="EK1" s="200"/>
      <c r="EL1" s="200"/>
      <c r="EM1" s="200"/>
      <c r="EN1" s="200"/>
      <c r="EO1" s="200"/>
      <c r="EP1" s="200"/>
      <c r="EQ1" s="200"/>
      <c r="ER1" s="200"/>
      <c r="ES1" s="200"/>
      <c r="ET1" s="200"/>
      <c r="EU1" s="200"/>
      <c r="EV1" s="200"/>
      <c r="EW1" s="200"/>
      <c r="EX1" s="200"/>
      <c r="EY1" s="200"/>
      <c r="EZ1" s="200"/>
      <c r="FA1" s="200"/>
      <c r="FB1" s="200"/>
      <c r="FC1" s="200"/>
      <c r="FD1" s="200"/>
    </row>
    <row r="2" ht="12.75" customHeight="1">
      <c r="EA2" s="54"/>
    </row>
    <row r="3" spans="1:161" ht="13.5" customHeight="1">
      <c r="A3" s="119" t="s">
        <v>17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1"/>
      <c r="AV3" s="189" t="s">
        <v>18</v>
      </c>
      <c r="AW3" s="190"/>
      <c r="AX3" s="190"/>
      <c r="AY3" s="190"/>
      <c r="AZ3" s="190"/>
      <c r="BA3" s="190"/>
      <c r="BB3" s="190"/>
      <c r="BC3" s="190"/>
      <c r="BD3" s="191"/>
      <c r="BE3" s="189" t="s">
        <v>106</v>
      </c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1"/>
      <c r="BT3" s="134" t="s">
        <v>66</v>
      </c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4" t="s">
        <v>150</v>
      </c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6"/>
    </row>
    <row r="4" spans="1:161" ht="78.75" customHeight="1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6"/>
      <c r="AV4" s="127"/>
      <c r="AW4" s="128"/>
      <c r="AX4" s="128"/>
      <c r="AY4" s="128"/>
      <c r="AZ4" s="128"/>
      <c r="BA4" s="128"/>
      <c r="BB4" s="128"/>
      <c r="BC4" s="128"/>
      <c r="BD4" s="129"/>
      <c r="BE4" s="127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9"/>
      <c r="BT4" s="127" t="s">
        <v>122</v>
      </c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9"/>
      <c r="CJ4" s="137" t="s">
        <v>151</v>
      </c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8"/>
      <c r="CY4" s="127" t="s">
        <v>152</v>
      </c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9"/>
      <c r="DN4" s="137" t="s">
        <v>155</v>
      </c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8"/>
      <c r="EB4" s="133" t="s">
        <v>153</v>
      </c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 t="s">
        <v>154</v>
      </c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</row>
    <row r="5" spans="1:161" s="27" customFormat="1" ht="12.75">
      <c r="A5" s="134" t="s">
        <v>19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6"/>
      <c r="AV5" s="134" t="s">
        <v>20</v>
      </c>
      <c r="AW5" s="135"/>
      <c r="AX5" s="135"/>
      <c r="AY5" s="135"/>
      <c r="AZ5" s="135"/>
      <c r="BA5" s="135"/>
      <c r="BB5" s="135"/>
      <c r="BC5" s="135"/>
      <c r="BD5" s="136"/>
      <c r="BE5" s="134">
        <v>1</v>
      </c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6"/>
      <c r="BT5" s="134">
        <v>2</v>
      </c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6"/>
      <c r="CJ5" s="134">
        <v>3</v>
      </c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6"/>
      <c r="CY5" s="134">
        <v>4</v>
      </c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6"/>
      <c r="DN5" s="134">
        <v>5</v>
      </c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6"/>
      <c r="EB5" s="131">
        <v>6</v>
      </c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>
        <v>7</v>
      </c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</row>
    <row r="6" spans="1:161" s="65" customFormat="1" ht="12.75" customHeight="1">
      <c r="A6" s="64"/>
      <c r="B6" s="194" t="s">
        <v>21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5"/>
      <c r="AV6" s="196" t="s">
        <v>22</v>
      </c>
      <c r="AW6" s="197"/>
      <c r="AX6" s="197"/>
      <c r="AY6" s="197"/>
      <c r="AZ6" s="197"/>
      <c r="BA6" s="197"/>
      <c r="BB6" s="197"/>
      <c r="BC6" s="197"/>
      <c r="BD6" s="198"/>
      <c r="BE6" s="186">
        <v>98.5</v>
      </c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8"/>
      <c r="BT6" s="186">
        <v>70.2</v>
      </c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8"/>
      <c r="CJ6" s="186">
        <v>28.3</v>
      </c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8"/>
      <c r="CY6" s="186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8"/>
      <c r="DN6" s="186">
        <v>1260</v>
      </c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8"/>
      <c r="EB6" s="132">
        <v>24</v>
      </c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</row>
    <row r="7" spans="1:161" ht="12.75" customHeight="1">
      <c r="A7" s="31"/>
      <c r="B7" s="192" t="s">
        <v>23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3"/>
      <c r="AV7" s="152" t="s">
        <v>24</v>
      </c>
      <c r="AW7" s="153"/>
      <c r="AX7" s="153"/>
      <c r="AY7" s="153"/>
      <c r="AZ7" s="153"/>
      <c r="BA7" s="153"/>
      <c r="BB7" s="153"/>
      <c r="BC7" s="153"/>
      <c r="BD7" s="154"/>
      <c r="BE7" s="158">
        <f>BT7+CJ7</f>
        <v>93.7</v>
      </c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60"/>
      <c r="BT7" s="158">
        <v>70.2</v>
      </c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60"/>
      <c r="CJ7" s="158">
        <v>23.5</v>
      </c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60"/>
      <c r="CY7" s="158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60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</row>
    <row r="8" spans="1:161" ht="12.75" customHeight="1">
      <c r="A8" s="22"/>
      <c r="B8" s="177" t="s">
        <v>25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8"/>
      <c r="AV8" s="155"/>
      <c r="AW8" s="156"/>
      <c r="AX8" s="156"/>
      <c r="AY8" s="156"/>
      <c r="AZ8" s="156"/>
      <c r="BA8" s="156"/>
      <c r="BB8" s="156"/>
      <c r="BC8" s="156"/>
      <c r="BD8" s="157"/>
      <c r="BE8" s="161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3"/>
      <c r="BT8" s="161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3"/>
      <c r="CJ8" s="161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3"/>
      <c r="CY8" s="161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3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</row>
    <row r="9" spans="1:161" ht="12.75" customHeight="1">
      <c r="A9" s="31"/>
      <c r="B9" s="150" t="s">
        <v>26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1"/>
      <c r="AV9" s="152" t="s">
        <v>27</v>
      </c>
      <c r="AW9" s="153"/>
      <c r="AX9" s="153"/>
      <c r="AY9" s="153"/>
      <c r="AZ9" s="153"/>
      <c r="BA9" s="153"/>
      <c r="BB9" s="153"/>
      <c r="BC9" s="153"/>
      <c r="BD9" s="154"/>
      <c r="BE9" s="158">
        <f>BT9+CJ9</f>
        <v>93.7</v>
      </c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60"/>
      <c r="BT9" s="158">
        <v>70.2</v>
      </c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60"/>
      <c r="CJ9" s="158">
        <v>23.5</v>
      </c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60"/>
      <c r="CY9" s="158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60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</row>
    <row r="10" spans="1:161" ht="12.75" customHeight="1">
      <c r="A10" s="22"/>
      <c r="B10" s="184" t="s">
        <v>28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5"/>
      <c r="AV10" s="155"/>
      <c r="AW10" s="156"/>
      <c r="AX10" s="156"/>
      <c r="AY10" s="156"/>
      <c r="AZ10" s="156"/>
      <c r="BA10" s="156"/>
      <c r="BB10" s="156"/>
      <c r="BC10" s="156"/>
      <c r="BD10" s="157"/>
      <c r="BE10" s="161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3"/>
      <c r="BT10" s="161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3"/>
      <c r="CJ10" s="161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3"/>
      <c r="CY10" s="161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3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</row>
    <row r="11" spans="1:161" ht="12.75" customHeight="1">
      <c r="A11" s="30"/>
      <c r="B11" s="141" t="s">
        <v>29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2"/>
      <c r="AV11" s="143" t="s">
        <v>30</v>
      </c>
      <c r="AW11" s="144"/>
      <c r="AX11" s="144"/>
      <c r="AY11" s="144"/>
      <c r="AZ11" s="144"/>
      <c r="BA11" s="144"/>
      <c r="BB11" s="144"/>
      <c r="BC11" s="144"/>
      <c r="BD11" s="145"/>
      <c r="BE11" s="146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8"/>
      <c r="BT11" s="146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8"/>
      <c r="CJ11" s="146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8"/>
      <c r="CY11" s="146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8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</row>
    <row r="12" spans="1:161" ht="12.75" customHeight="1">
      <c r="A12" s="30"/>
      <c r="B12" s="170" t="s">
        <v>31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1"/>
      <c r="AV12" s="143" t="s">
        <v>32</v>
      </c>
      <c r="AW12" s="144"/>
      <c r="AX12" s="144"/>
      <c r="AY12" s="144"/>
      <c r="AZ12" s="144"/>
      <c r="BA12" s="144"/>
      <c r="BB12" s="144"/>
      <c r="BC12" s="144"/>
      <c r="BD12" s="145"/>
      <c r="BE12" s="146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8"/>
      <c r="BT12" s="146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8"/>
      <c r="CJ12" s="146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8"/>
      <c r="CY12" s="146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8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</row>
    <row r="13" spans="1:161" ht="12.75" customHeight="1">
      <c r="A13" s="31"/>
      <c r="B13" s="150" t="s">
        <v>26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1"/>
      <c r="AV13" s="152" t="s">
        <v>33</v>
      </c>
      <c r="AW13" s="153"/>
      <c r="AX13" s="153"/>
      <c r="AY13" s="153"/>
      <c r="AZ13" s="153"/>
      <c r="BA13" s="153"/>
      <c r="BB13" s="153"/>
      <c r="BC13" s="153"/>
      <c r="BD13" s="154"/>
      <c r="BE13" s="158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60"/>
      <c r="BT13" s="158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60"/>
      <c r="CJ13" s="158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60"/>
      <c r="CY13" s="158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60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</row>
    <row r="14" spans="1:161" ht="24.75" customHeight="1">
      <c r="A14" s="22"/>
      <c r="B14" s="172" t="s">
        <v>123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3"/>
      <c r="AV14" s="155"/>
      <c r="AW14" s="156"/>
      <c r="AX14" s="156"/>
      <c r="AY14" s="156"/>
      <c r="AZ14" s="156"/>
      <c r="BA14" s="156"/>
      <c r="BB14" s="156"/>
      <c r="BC14" s="156"/>
      <c r="BD14" s="157"/>
      <c r="BE14" s="161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3"/>
      <c r="BT14" s="161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3"/>
      <c r="CJ14" s="161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3"/>
      <c r="CY14" s="161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3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</row>
    <row r="15" spans="1:161" ht="12.75" customHeight="1">
      <c r="A15" s="31"/>
      <c r="B15" s="167" t="s">
        <v>35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8"/>
      <c r="AV15" s="152" t="s">
        <v>34</v>
      </c>
      <c r="AW15" s="153"/>
      <c r="AX15" s="153"/>
      <c r="AY15" s="153"/>
      <c r="AZ15" s="153"/>
      <c r="BA15" s="153"/>
      <c r="BB15" s="153"/>
      <c r="BC15" s="153"/>
      <c r="BD15" s="154"/>
      <c r="BE15" s="158">
        <f>CJ6-CJ7</f>
        <v>4.800000000000001</v>
      </c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60"/>
      <c r="BT15" s="158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60"/>
      <c r="CJ15" s="158">
        <v>4.8</v>
      </c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60"/>
      <c r="CY15" s="158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60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</row>
    <row r="16" spans="1:161" ht="12.75" customHeight="1">
      <c r="A16" s="31"/>
      <c r="B16" s="179" t="s">
        <v>37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80"/>
      <c r="AV16" s="152" t="s">
        <v>36</v>
      </c>
      <c r="AW16" s="153"/>
      <c r="AX16" s="153"/>
      <c r="AY16" s="153"/>
      <c r="AZ16" s="153"/>
      <c r="BA16" s="153"/>
      <c r="BB16" s="153"/>
      <c r="BC16" s="153"/>
      <c r="BD16" s="154"/>
      <c r="BE16" s="158">
        <v>4.7</v>
      </c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60"/>
      <c r="BT16" s="158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60"/>
      <c r="CJ16" s="158">
        <v>4.7</v>
      </c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60"/>
      <c r="CY16" s="158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60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</row>
    <row r="17" spans="1:161" ht="12.75" customHeight="1">
      <c r="A17" s="17"/>
      <c r="B17" s="174" t="s">
        <v>156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6"/>
      <c r="AV17" s="181"/>
      <c r="AW17" s="182"/>
      <c r="AX17" s="182"/>
      <c r="AY17" s="182"/>
      <c r="AZ17" s="182"/>
      <c r="BA17" s="182"/>
      <c r="BB17" s="182"/>
      <c r="BC17" s="182"/>
      <c r="BD17" s="183"/>
      <c r="BE17" s="164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6"/>
      <c r="BT17" s="164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6"/>
      <c r="CJ17" s="164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6"/>
      <c r="CY17" s="164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6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</row>
    <row r="18" spans="1:161" ht="12.75" customHeight="1">
      <c r="A18" s="22"/>
      <c r="B18" s="177" t="s">
        <v>39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8"/>
      <c r="AV18" s="155"/>
      <c r="AW18" s="156"/>
      <c r="AX18" s="156"/>
      <c r="AY18" s="156"/>
      <c r="AZ18" s="156"/>
      <c r="BA18" s="156"/>
      <c r="BB18" s="156"/>
      <c r="BC18" s="156"/>
      <c r="BD18" s="157"/>
      <c r="BE18" s="161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3"/>
      <c r="BT18" s="161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3"/>
      <c r="CJ18" s="161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3"/>
      <c r="CY18" s="161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3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</row>
    <row r="19" spans="1:161" ht="12.75" customHeight="1">
      <c r="A19" s="30"/>
      <c r="B19" s="170" t="s">
        <v>40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1"/>
      <c r="AV19" s="143" t="s">
        <v>145</v>
      </c>
      <c r="AW19" s="144"/>
      <c r="AX19" s="144"/>
      <c r="AY19" s="144"/>
      <c r="AZ19" s="144"/>
      <c r="BA19" s="144"/>
      <c r="BB19" s="144"/>
      <c r="BC19" s="144"/>
      <c r="BD19" s="145"/>
      <c r="BE19" s="146">
        <v>0.1</v>
      </c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8"/>
      <c r="BT19" s="146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8"/>
      <c r="CJ19" s="146">
        <v>0.1</v>
      </c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8"/>
      <c r="CY19" s="146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8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</row>
    <row r="20" spans="1:161" ht="12.75" customHeight="1">
      <c r="A20" s="31"/>
      <c r="B20" s="150" t="s">
        <v>157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1"/>
      <c r="AV20" s="152" t="s">
        <v>38</v>
      </c>
      <c r="AW20" s="153"/>
      <c r="AX20" s="153"/>
      <c r="AY20" s="153"/>
      <c r="AZ20" s="153"/>
      <c r="BA20" s="153"/>
      <c r="BB20" s="153"/>
      <c r="BC20" s="153"/>
      <c r="BD20" s="154"/>
      <c r="BE20" s="158">
        <v>0.1</v>
      </c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60"/>
      <c r="BT20" s="158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60"/>
      <c r="CJ20" s="158">
        <v>0.1</v>
      </c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60"/>
      <c r="CY20" s="158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60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</row>
    <row r="21" spans="1:161" ht="12.75" customHeight="1">
      <c r="A21" s="22"/>
      <c r="B21" s="172" t="s">
        <v>124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3"/>
      <c r="AV21" s="155"/>
      <c r="AW21" s="156"/>
      <c r="AX21" s="156"/>
      <c r="AY21" s="156"/>
      <c r="AZ21" s="156"/>
      <c r="BA21" s="156"/>
      <c r="BB21" s="156"/>
      <c r="BC21" s="156"/>
      <c r="BD21" s="157"/>
      <c r="BE21" s="161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3"/>
      <c r="BT21" s="161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3"/>
      <c r="CJ21" s="161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3"/>
      <c r="CY21" s="161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3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</row>
    <row r="22" spans="1:161" ht="12.75" customHeight="1">
      <c r="A22" s="30"/>
      <c r="B22" s="140" t="s">
        <v>43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9"/>
      <c r="AV22" s="143" t="s">
        <v>41</v>
      </c>
      <c r="AW22" s="144"/>
      <c r="AX22" s="144"/>
      <c r="AY22" s="144"/>
      <c r="AZ22" s="144"/>
      <c r="BA22" s="144"/>
      <c r="BB22" s="144"/>
      <c r="BC22" s="144"/>
      <c r="BD22" s="145"/>
      <c r="BE22" s="146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8"/>
      <c r="BT22" s="146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8"/>
      <c r="CJ22" s="146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8"/>
      <c r="CY22" s="146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8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</row>
    <row r="23" spans="1:161" ht="12.75" customHeight="1">
      <c r="A23" s="30"/>
      <c r="B23" s="140" t="s">
        <v>125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2"/>
      <c r="AV23" s="143" t="s">
        <v>42</v>
      </c>
      <c r="AW23" s="144"/>
      <c r="AX23" s="144"/>
      <c r="AY23" s="144"/>
      <c r="AZ23" s="144"/>
      <c r="BA23" s="144"/>
      <c r="BB23" s="144"/>
      <c r="BC23" s="144"/>
      <c r="BD23" s="145"/>
      <c r="BE23" s="146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8"/>
      <c r="BT23" s="146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8"/>
      <c r="CJ23" s="146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8"/>
      <c r="CY23" s="146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8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</row>
    <row r="24" spans="1:161" ht="12.75" customHeight="1">
      <c r="A24" s="30"/>
      <c r="B24" s="170" t="s">
        <v>45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1"/>
      <c r="AV24" s="143" t="s">
        <v>44</v>
      </c>
      <c r="AW24" s="144"/>
      <c r="AX24" s="144"/>
      <c r="AY24" s="144"/>
      <c r="AZ24" s="144"/>
      <c r="BA24" s="144"/>
      <c r="BB24" s="144"/>
      <c r="BC24" s="144"/>
      <c r="BD24" s="145"/>
      <c r="BE24" s="146">
        <v>93.7</v>
      </c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8"/>
      <c r="BT24" s="146">
        <v>70.2</v>
      </c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8"/>
      <c r="CJ24" s="146">
        <v>23.5</v>
      </c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8"/>
      <c r="CY24" s="146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8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</row>
    <row r="25" spans="1:161" ht="12.75" customHeight="1">
      <c r="A25" s="30"/>
      <c r="B25" s="169" t="s">
        <v>126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1"/>
      <c r="AV25" s="143" t="s">
        <v>46</v>
      </c>
      <c r="AW25" s="144"/>
      <c r="AX25" s="144"/>
      <c r="AY25" s="144"/>
      <c r="AZ25" s="144"/>
      <c r="BA25" s="144"/>
      <c r="BB25" s="144"/>
      <c r="BC25" s="144"/>
      <c r="BD25" s="145"/>
      <c r="BE25" s="146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8"/>
      <c r="BT25" s="146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8"/>
      <c r="CJ25" s="146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8"/>
      <c r="CY25" s="146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8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</row>
    <row r="26" ht="3" customHeight="1"/>
    <row r="28" ht="12.75">
      <c r="B28" s="62" t="s">
        <v>47</v>
      </c>
    </row>
    <row r="29" ht="12.75">
      <c r="A29" s="63" t="s">
        <v>159</v>
      </c>
    </row>
    <row r="30" spans="2:82" ht="15.75">
      <c r="B30" s="199" t="s">
        <v>158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69" t="s">
        <v>194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99" t="s">
        <v>160</v>
      </c>
      <c r="BW30" s="199"/>
      <c r="BX30" s="199"/>
      <c r="BY30" s="199"/>
      <c r="BZ30" s="199"/>
      <c r="CA30" s="199"/>
      <c r="CB30" s="199"/>
      <c r="CC30" s="199"/>
      <c r="CD30" s="199"/>
    </row>
    <row r="31" ht="3" customHeight="1"/>
  </sheetData>
  <sheetProtection/>
  <mergeCells count="158">
    <mergeCell ref="CJ9:CX10"/>
    <mergeCell ref="CY7:DM8"/>
    <mergeCell ref="BV30:CD30"/>
    <mergeCell ref="B1:FD1"/>
    <mergeCell ref="R30:AF30"/>
    <mergeCell ref="B30:Q30"/>
    <mergeCell ref="AG30:BF30"/>
    <mergeCell ref="BG30:BU30"/>
    <mergeCell ref="B8:AU8"/>
    <mergeCell ref="CY11:DM11"/>
    <mergeCell ref="B14:AU14"/>
    <mergeCell ref="AV13:BD14"/>
    <mergeCell ref="B6:AU6"/>
    <mergeCell ref="B11:AU11"/>
    <mergeCell ref="BE11:BS11"/>
    <mergeCell ref="AV11:BD11"/>
    <mergeCell ref="AV6:BD6"/>
    <mergeCell ref="AV7:BD8"/>
    <mergeCell ref="BE7:BS8"/>
    <mergeCell ref="BE6:BS6"/>
    <mergeCell ref="A3:AU4"/>
    <mergeCell ref="AV3:BD4"/>
    <mergeCell ref="BE3:BS4"/>
    <mergeCell ref="BT4:CI4"/>
    <mergeCell ref="A5:AU5"/>
    <mergeCell ref="B7:AU7"/>
    <mergeCell ref="BT6:CI6"/>
    <mergeCell ref="AV5:BD5"/>
    <mergeCell ref="BE5:BS5"/>
    <mergeCell ref="BT5:CI5"/>
    <mergeCell ref="DN6:EA6"/>
    <mergeCell ref="CJ5:CX5"/>
    <mergeCell ref="CY5:DM5"/>
    <mergeCell ref="DN5:EA5"/>
    <mergeCell ref="CJ6:CX6"/>
    <mergeCell ref="CY6:DM6"/>
    <mergeCell ref="DN7:EA8"/>
    <mergeCell ref="DN9:EA10"/>
    <mergeCell ref="B10:AU10"/>
    <mergeCell ref="B9:AU9"/>
    <mergeCell ref="AV9:BD10"/>
    <mergeCell ref="BE9:BS10"/>
    <mergeCell ref="BT9:CI10"/>
    <mergeCell ref="BT7:CI8"/>
    <mergeCell ref="CY9:DM10"/>
    <mergeCell ref="CJ7:CX8"/>
    <mergeCell ref="DN11:EA11"/>
    <mergeCell ref="B12:AU12"/>
    <mergeCell ref="AV12:BD12"/>
    <mergeCell ref="BE12:BS12"/>
    <mergeCell ref="BT12:CI12"/>
    <mergeCell ref="CJ12:CX12"/>
    <mergeCell ref="CY12:DM12"/>
    <mergeCell ref="DN12:EA12"/>
    <mergeCell ref="BT11:CI11"/>
    <mergeCell ref="CJ11:CX11"/>
    <mergeCell ref="CJ19:CX19"/>
    <mergeCell ref="DN16:EA18"/>
    <mergeCell ref="B17:AU17"/>
    <mergeCell ref="B18:AU18"/>
    <mergeCell ref="B16:AU16"/>
    <mergeCell ref="AV16:BD18"/>
    <mergeCell ref="BE16:BS18"/>
    <mergeCell ref="BT16:CI18"/>
    <mergeCell ref="CY19:DM19"/>
    <mergeCell ref="BE22:BS22"/>
    <mergeCell ref="BT22:CI22"/>
    <mergeCell ref="CJ22:CX22"/>
    <mergeCell ref="CY22:DM22"/>
    <mergeCell ref="DN19:EA19"/>
    <mergeCell ref="B21:AU21"/>
    <mergeCell ref="BT20:CI21"/>
    <mergeCell ref="CJ20:CX21"/>
    <mergeCell ref="CY20:DM21"/>
    <mergeCell ref="B19:AU19"/>
    <mergeCell ref="AV24:BD24"/>
    <mergeCell ref="BE24:BS24"/>
    <mergeCell ref="BT24:CI24"/>
    <mergeCell ref="CJ24:CX24"/>
    <mergeCell ref="CY24:DM24"/>
    <mergeCell ref="DN24:EA24"/>
    <mergeCell ref="CJ25:CX25"/>
    <mergeCell ref="CY25:DM25"/>
    <mergeCell ref="DN25:EA25"/>
    <mergeCell ref="B13:AU13"/>
    <mergeCell ref="B25:AU25"/>
    <mergeCell ref="AV25:BD25"/>
    <mergeCell ref="BE25:BS25"/>
    <mergeCell ref="BT25:CI25"/>
    <mergeCell ref="DN22:EA22"/>
    <mergeCell ref="B24:AU24"/>
    <mergeCell ref="DN13:EA14"/>
    <mergeCell ref="B15:AU15"/>
    <mergeCell ref="AV15:BD15"/>
    <mergeCell ref="BE15:BS15"/>
    <mergeCell ref="BT15:CI15"/>
    <mergeCell ref="CJ15:CX15"/>
    <mergeCell ref="CY15:DM15"/>
    <mergeCell ref="DN15:EA15"/>
    <mergeCell ref="BE13:BS14"/>
    <mergeCell ref="BT13:CI14"/>
    <mergeCell ref="B20:AU20"/>
    <mergeCell ref="AV20:BD21"/>
    <mergeCell ref="BE20:BS21"/>
    <mergeCell ref="CY13:DM14"/>
    <mergeCell ref="CJ16:CX18"/>
    <mergeCell ref="CY16:DM18"/>
    <mergeCell ref="CJ13:CX14"/>
    <mergeCell ref="AV19:BD19"/>
    <mergeCell ref="BE19:BS19"/>
    <mergeCell ref="BT19:CI19"/>
    <mergeCell ref="DN20:EA21"/>
    <mergeCell ref="B23:AU23"/>
    <mergeCell ref="AV23:BD23"/>
    <mergeCell ref="BE23:BS23"/>
    <mergeCell ref="BT23:CI23"/>
    <mergeCell ref="CJ23:CX23"/>
    <mergeCell ref="CY23:DM23"/>
    <mergeCell ref="DN23:EA23"/>
    <mergeCell ref="B22:AU22"/>
    <mergeCell ref="AV22:BD22"/>
    <mergeCell ref="EB4:EP4"/>
    <mergeCell ref="EQ4:FE4"/>
    <mergeCell ref="BT3:DM3"/>
    <mergeCell ref="DN3:FE3"/>
    <mergeCell ref="DN4:EA4"/>
    <mergeCell ref="CY4:DM4"/>
    <mergeCell ref="CJ4:CX4"/>
    <mergeCell ref="EB11:EP11"/>
    <mergeCell ref="EQ11:FE11"/>
    <mergeCell ref="EB12:EP12"/>
    <mergeCell ref="EQ12:FE12"/>
    <mergeCell ref="EB5:EP5"/>
    <mergeCell ref="EQ5:FE5"/>
    <mergeCell ref="EB6:EP6"/>
    <mergeCell ref="EQ6:FE6"/>
    <mergeCell ref="EB20:EP21"/>
    <mergeCell ref="EQ20:FE21"/>
    <mergeCell ref="EB19:EP19"/>
    <mergeCell ref="EQ19:FE19"/>
    <mergeCell ref="EB15:EP15"/>
    <mergeCell ref="EQ15:FE15"/>
    <mergeCell ref="EB23:EP23"/>
    <mergeCell ref="EQ23:FE23"/>
    <mergeCell ref="EB24:EP24"/>
    <mergeCell ref="EQ24:FE24"/>
    <mergeCell ref="EB22:EP22"/>
    <mergeCell ref="EQ22:FE22"/>
    <mergeCell ref="EB25:EP25"/>
    <mergeCell ref="EQ25:FE25"/>
    <mergeCell ref="EB7:EP8"/>
    <mergeCell ref="EQ7:FE8"/>
    <mergeCell ref="EB9:EP10"/>
    <mergeCell ref="EQ9:FE10"/>
    <mergeCell ref="EB13:EP14"/>
    <mergeCell ref="EQ13:FE14"/>
    <mergeCell ref="EB16:EP18"/>
    <mergeCell ref="EQ16:FE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53"/>
  <sheetViews>
    <sheetView tabSelected="1" view="pageBreakPreview" zoomScaleSheetLayoutView="100" zoomScalePageLayoutView="0" workbookViewId="0" topLeftCell="A1">
      <selection activeCell="CC8" sqref="CC8:CT8"/>
    </sheetView>
  </sheetViews>
  <sheetFormatPr defaultColWidth="0.875" defaultRowHeight="12.75"/>
  <cols>
    <col min="1" max="16384" width="0.875" style="1" customWidth="1"/>
  </cols>
  <sheetData>
    <row r="1" spans="2:160" s="32" customFormat="1" ht="15.75">
      <c r="B1" s="200" t="s">
        <v>48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  <c r="DR1" s="200"/>
      <c r="DS1" s="200"/>
      <c r="DT1" s="200"/>
      <c r="DU1" s="200"/>
      <c r="DV1" s="200"/>
      <c r="DW1" s="200"/>
      <c r="DX1" s="200"/>
      <c r="DY1" s="200"/>
      <c r="DZ1" s="200"/>
      <c r="EA1" s="200"/>
      <c r="EB1" s="200"/>
      <c r="EC1" s="200"/>
      <c r="ED1" s="200"/>
      <c r="EE1" s="200"/>
      <c r="EF1" s="200"/>
      <c r="EG1" s="200"/>
      <c r="EH1" s="200"/>
      <c r="EI1" s="200"/>
      <c r="EJ1" s="200"/>
      <c r="EK1" s="200"/>
      <c r="EL1" s="200"/>
      <c r="EM1" s="200"/>
      <c r="EN1" s="200"/>
      <c r="EO1" s="200"/>
      <c r="EP1" s="200"/>
      <c r="EQ1" s="200"/>
      <c r="ER1" s="200"/>
      <c r="ES1" s="200"/>
      <c r="ET1" s="200"/>
      <c r="EU1" s="200"/>
      <c r="EV1" s="200"/>
      <c r="EW1" s="29"/>
      <c r="EX1" s="29"/>
      <c r="EY1" s="29"/>
      <c r="EZ1" s="29"/>
      <c r="FA1" s="29"/>
      <c r="FB1" s="29"/>
      <c r="FC1" s="29"/>
      <c r="FD1" s="29"/>
    </row>
    <row r="2" ht="12" customHeight="1">
      <c r="EV2" s="54"/>
    </row>
    <row r="3" spans="1:152" ht="12.75" customHeight="1">
      <c r="A3" s="219" t="s">
        <v>17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1"/>
      <c r="BC3" s="189" t="s">
        <v>18</v>
      </c>
      <c r="BD3" s="190"/>
      <c r="BE3" s="190"/>
      <c r="BF3" s="190"/>
      <c r="BG3" s="190"/>
      <c r="BH3" s="190"/>
      <c r="BI3" s="190"/>
      <c r="BJ3" s="191"/>
      <c r="BK3" s="189" t="s">
        <v>161</v>
      </c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1"/>
      <c r="CC3" s="225" t="s">
        <v>66</v>
      </c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6"/>
      <c r="CR3" s="226"/>
      <c r="CS3" s="226"/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7"/>
    </row>
    <row r="4" spans="1:152" ht="26.25" customHeight="1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4"/>
      <c r="BC4" s="127"/>
      <c r="BD4" s="128"/>
      <c r="BE4" s="128"/>
      <c r="BF4" s="128"/>
      <c r="BG4" s="128"/>
      <c r="BH4" s="128"/>
      <c r="BI4" s="128"/>
      <c r="BJ4" s="129"/>
      <c r="BK4" s="127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9"/>
      <c r="CC4" s="134" t="s">
        <v>49</v>
      </c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6"/>
      <c r="CU4" s="134" t="s">
        <v>50</v>
      </c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6"/>
      <c r="DM4" s="134" t="s">
        <v>51</v>
      </c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6"/>
      <c r="EE4" s="216" t="s">
        <v>52</v>
      </c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6"/>
    </row>
    <row r="5" spans="1:152" s="27" customFormat="1" ht="12.75">
      <c r="A5" s="134" t="s">
        <v>19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6"/>
      <c r="BC5" s="134" t="s">
        <v>20</v>
      </c>
      <c r="BD5" s="135"/>
      <c r="BE5" s="135"/>
      <c r="BF5" s="135"/>
      <c r="BG5" s="135"/>
      <c r="BH5" s="135"/>
      <c r="BI5" s="135"/>
      <c r="BJ5" s="136"/>
      <c r="BK5" s="134">
        <v>1</v>
      </c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6"/>
      <c r="CC5" s="134">
        <v>2</v>
      </c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6"/>
      <c r="CU5" s="134">
        <v>3</v>
      </c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6"/>
      <c r="DM5" s="134">
        <v>4</v>
      </c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6"/>
      <c r="EE5" s="134">
        <v>5</v>
      </c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6"/>
    </row>
    <row r="6" spans="1:152" ht="12.75" customHeight="1">
      <c r="A6" s="30"/>
      <c r="B6" s="205" t="s">
        <v>162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6"/>
      <c r="BC6" s="211">
        <v>17</v>
      </c>
      <c r="BD6" s="212"/>
      <c r="BE6" s="212"/>
      <c r="BF6" s="212"/>
      <c r="BG6" s="212"/>
      <c r="BH6" s="212"/>
      <c r="BI6" s="212"/>
      <c r="BJ6" s="213"/>
      <c r="BK6" s="146">
        <v>583</v>
      </c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8"/>
      <c r="CC6" s="146">
        <v>127</v>
      </c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8"/>
      <c r="CU6" s="146">
        <v>334</v>
      </c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8"/>
      <c r="DM6" s="146">
        <v>122</v>
      </c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8"/>
      <c r="EE6" s="146">
        <v>0</v>
      </c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8"/>
    </row>
    <row r="7" spans="1:152" ht="12.75" customHeight="1">
      <c r="A7" s="30"/>
      <c r="B7" s="217" t="s">
        <v>163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8"/>
      <c r="BC7" s="211">
        <v>18</v>
      </c>
      <c r="BD7" s="212"/>
      <c r="BE7" s="212"/>
      <c r="BF7" s="212"/>
      <c r="BG7" s="212"/>
      <c r="BH7" s="212"/>
      <c r="BI7" s="212"/>
      <c r="BJ7" s="213"/>
      <c r="BK7" s="146">
        <v>432</v>
      </c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8"/>
      <c r="CC7" s="146">
        <v>91</v>
      </c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8"/>
      <c r="CU7" s="146">
        <v>251</v>
      </c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8"/>
      <c r="DM7" s="146">
        <v>90</v>
      </c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8"/>
      <c r="EE7" s="146">
        <v>0</v>
      </c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8"/>
    </row>
    <row r="8" spans="1:152" ht="27" customHeight="1">
      <c r="A8" s="30"/>
      <c r="B8" s="209" t="s">
        <v>164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10"/>
      <c r="BC8" s="211">
        <v>19</v>
      </c>
      <c r="BD8" s="212"/>
      <c r="BE8" s="212"/>
      <c r="BF8" s="212"/>
      <c r="BG8" s="212"/>
      <c r="BH8" s="212"/>
      <c r="BI8" s="212"/>
      <c r="BJ8" s="213"/>
      <c r="BK8" s="146">
        <v>28.2</v>
      </c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8"/>
      <c r="CC8" s="146">
        <v>4.2</v>
      </c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8"/>
      <c r="CU8" s="146">
        <v>16.6</v>
      </c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8"/>
      <c r="DM8" s="146">
        <v>7.4</v>
      </c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8"/>
      <c r="EE8" s="146">
        <v>0</v>
      </c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8"/>
    </row>
    <row r="9" spans="1:152" ht="12.75" customHeight="1">
      <c r="A9" s="30"/>
      <c r="B9" s="209" t="s">
        <v>53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10"/>
      <c r="BC9" s="211">
        <v>20</v>
      </c>
      <c r="BD9" s="212"/>
      <c r="BE9" s="212"/>
      <c r="BF9" s="212"/>
      <c r="BG9" s="212"/>
      <c r="BH9" s="212"/>
      <c r="BI9" s="212"/>
      <c r="BJ9" s="213"/>
      <c r="BK9" s="146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8"/>
      <c r="CC9" s="146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8"/>
      <c r="CU9" s="146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8"/>
      <c r="DM9" s="146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8"/>
      <c r="EE9" s="146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8"/>
    </row>
    <row r="10" spans="1:152" ht="12.75" customHeight="1">
      <c r="A10" s="30"/>
      <c r="B10" s="209" t="s">
        <v>54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10"/>
      <c r="BC10" s="211">
        <v>21</v>
      </c>
      <c r="BD10" s="212"/>
      <c r="BE10" s="212"/>
      <c r="BF10" s="212"/>
      <c r="BG10" s="212"/>
      <c r="BH10" s="212"/>
      <c r="BI10" s="212"/>
      <c r="BJ10" s="213"/>
      <c r="BK10" s="146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8"/>
      <c r="CC10" s="146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8"/>
      <c r="CU10" s="146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8"/>
      <c r="DM10" s="146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8"/>
      <c r="EE10" s="146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8"/>
    </row>
    <row r="11" spans="1:152" ht="12.75" customHeight="1">
      <c r="A11" s="30"/>
      <c r="B11" s="209" t="s">
        <v>102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10"/>
      <c r="BC11" s="211">
        <v>22</v>
      </c>
      <c r="BD11" s="212"/>
      <c r="BE11" s="212"/>
      <c r="BF11" s="212"/>
      <c r="BG11" s="212"/>
      <c r="BH11" s="212"/>
      <c r="BI11" s="212"/>
      <c r="BJ11" s="213"/>
      <c r="BK11" s="146">
        <v>1260</v>
      </c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8"/>
      <c r="CC11" s="146">
        <v>406</v>
      </c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8"/>
      <c r="CU11" s="146">
        <v>279</v>
      </c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8"/>
      <c r="DM11" s="146">
        <v>197</v>
      </c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8"/>
      <c r="EE11" s="146">
        <v>378</v>
      </c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8"/>
    </row>
    <row r="12" spans="1:152" ht="14.25" customHeight="1">
      <c r="A12" s="30"/>
      <c r="B12" s="209" t="s">
        <v>165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10"/>
      <c r="BC12" s="211">
        <v>23</v>
      </c>
      <c r="BD12" s="212"/>
      <c r="BE12" s="212"/>
      <c r="BF12" s="212"/>
      <c r="BG12" s="212"/>
      <c r="BH12" s="212"/>
      <c r="BI12" s="212"/>
      <c r="BJ12" s="213"/>
      <c r="BK12" s="146">
        <v>70.2</v>
      </c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8"/>
      <c r="CC12" s="146">
        <v>16</v>
      </c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8"/>
      <c r="CU12" s="146">
        <v>16.6</v>
      </c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8"/>
      <c r="DM12" s="146">
        <v>7.6</v>
      </c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8"/>
      <c r="EE12" s="146">
        <v>30</v>
      </c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8"/>
    </row>
    <row r="13" ht="12" customHeight="1"/>
    <row r="14" spans="1:161" ht="14.25" customHeight="1">
      <c r="A14" s="200" t="s">
        <v>55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</row>
    <row r="15" ht="12" customHeight="1">
      <c r="FC15" s="54"/>
    </row>
    <row r="16" spans="1:161" ht="12.75" customHeight="1">
      <c r="A16" s="123" t="s">
        <v>17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228"/>
      <c r="W16" s="123" t="s">
        <v>56</v>
      </c>
      <c r="X16" s="124"/>
      <c r="Y16" s="124"/>
      <c r="Z16" s="124"/>
      <c r="AA16" s="124"/>
      <c r="AB16" s="228"/>
      <c r="AC16" s="219" t="s">
        <v>57</v>
      </c>
      <c r="AD16" s="220"/>
      <c r="AE16" s="220"/>
      <c r="AF16" s="220"/>
      <c r="AG16" s="220"/>
      <c r="AH16" s="220"/>
      <c r="AI16" s="220"/>
      <c r="AJ16" s="220"/>
      <c r="AK16" s="220"/>
      <c r="AL16" s="220"/>
      <c r="AM16" s="221"/>
      <c r="AN16" s="225" t="s">
        <v>107</v>
      </c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7"/>
    </row>
    <row r="17" spans="1:161" ht="53.25" customHeight="1">
      <c r="A17" s="125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229"/>
      <c r="W17" s="125"/>
      <c r="X17" s="126"/>
      <c r="Y17" s="126"/>
      <c r="Z17" s="126"/>
      <c r="AA17" s="126"/>
      <c r="AB17" s="229"/>
      <c r="AC17" s="222"/>
      <c r="AD17" s="223"/>
      <c r="AE17" s="223"/>
      <c r="AF17" s="223"/>
      <c r="AG17" s="223"/>
      <c r="AH17" s="223"/>
      <c r="AI17" s="223"/>
      <c r="AJ17" s="223"/>
      <c r="AK17" s="223"/>
      <c r="AL17" s="223"/>
      <c r="AM17" s="224"/>
      <c r="AN17" s="216" t="s">
        <v>166</v>
      </c>
      <c r="AO17" s="137"/>
      <c r="AP17" s="137"/>
      <c r="AQ17" s="137"/>
      <c r="AR17" s="137"/>
      <c r="AS17" s="137"/>
      <c r="AT17" s="137"/>
      <c r="AU17" s="137"/>
      <c r="AV17" s="137"/>
      <c r="AW17" s="138"/>
      <c r="AX17" s="216" t="s">
        <v>58</v>
      </c>
      <c r="AY17" s="137"/>
      <c r="AZ17" s="137"/>
      <c r="BA17" s="137"/>
      <c r="BB17" s="137"/>
      <c r="BC17" s="137"/>
      <c r="BD17" s="137"/>
      <c r="BE17" s="137"/>
      <c r="BF17" s="137"/>
      <c r="BG17" s="138"/>
      <c r="BH17" s="216" t="s">
        <v>59</v>
      </c>
      <c r="BI17" s="137"/>
      <c r="BJ17" s="137"/>
      <c r="BK17" s="137"/>
      <c r="BL17" s="137"/>
      <c r="BM17" s="137"/>
      <c r="BN17" s="137"/>
      <c r="BO17" s="137"/>
      <c r="BP17" s="137"/>
      <c r="BQ17" s="138"/>
      <c r="BR17" s="216" t="s">
        <v>58</v>
      </c>
      <c r="BS17" s="137"/>
      <c r="BT17" s="137"/>
      <c r="BU17" s="137"/>
      <c r="BV17" s="137"/>
      <c r="BW17" s="137"/>
      <c r="BX17" s="137"/>
      <c r="BY17" s="137"/>
      <c r="BZ17" s="137"/>
      <c r="CA17" s="138"/>
      <c r="CB17" s="216" t="s">
        <v>60</v>
      </c>
      <c r="CC17" s="137"/>
      <c r="CD17" s="137"/>
      <c r="CE17" s="137"/>
      <c r="CF17" s="137"/>
      <c r="CG17" s="137"/>
      <c r="CH17" s="137"/>
      <c r="CI17" s="137"/>
      <c r="CJ17" s="137"/>
      <c r="CK17" s="138"/>
      <c r="CL17" s="216" t="s">
        <v>58</v>
      </c>
      <c r="CM17" s="137"/>
      <c r="CN17" s="137"/>
      <c r="CO17" s="137"/>
      <c r="CP17" s="137"/>
      <c r="CQ17" s="137"/>
      <c r="CR17" s="137"/>
      <c r="CS17" s="137"/>
      <c r="CT17" s="137"/>
      <c r="CU17" s="138"/>
      <c r="CV17" s="216" t="s">
        <v>61</v>
      </c>
      <c r="CW17" s="137"/>
      <c r="CX17" s="137"/>
      <c r="CY17" s="137"/>
      <c r="CZ17" s="137"/>
      <c r="DA17" s="137"/>
      <c r="DB17" s="137"/>
      <c r="DC17" s="137"/>
      <c r="DD17" s="137"/>
      <c r="DE17" s="138"/>
      <c r="DF17" s="216" t="s">
        <v>58</v>
      </c>
      <c r="DG17" s="137"/>
      <c r="DH17" s="137"/>
      <c r="DI17" s="137"/>
      <c r="DJ17" s="137"/>
      <c r="DK17" s="137"/>
      <c r="DL17" s="137"/>
      <c r="DM17" s="137"/>
      <c r="DN17" s="137"/>
      <c r="DO17" s="138"/>
      <c r="DP17" s="216" t="s">
        <v>62</v>
      </c>
      <c r="DQ17" s="137"/>
      <c r="DR17" s="137"/>
      <c r="DS17" s="137"/>
      <c r="DT17" s="137"/>
      <c r="DU17" s="137"/>
      <c r="DV17" s="137"/>
      <c r="DW17" s="137"/>
      <c r="DX17" s="137"/>
      <c r="DY17" s="138"/>
      <c r="DZ17" s="216" t="s">
        <v>63</v>
      </c>
      <c r="EA17" s="137"/>
      <c r="EB17" s="137"/>
      <c r="EC17" s="137"/>
      <c r="ED17" s="137"/>
      <c r="EE17" s="137"/>
      <c r="EF17" s="137"/>
      <c r="EG17" s="137"/>
      <c r="EH17" s="137"/>
      <c r="EI17" s="138"/>
      <c r="EJ17" s="216" t="s">
        <v>58</v>
      </c>
      <c r="EK17" s="137"/>
      <c r="EL17" s="137"/>
      <c r="EM17" s="137"/>
      <c r="EN17" s="137"/>
      <c r="EO17" s="137"/>
      <c r="EP17" s="137"/>
      <c r="EQ17" s="137"/>
      <c r="ER17" s="137"/>
      <c r="ES17" s="137"/>
      <c r="ET17" s="138"/>
      <c r="EU17" s="216" t="s">
        <v>167</v>
      </c>
      <c r="EV17" s="137"/>
      <c r="EW17" s="137"/>
      <c r="EX17" s="137"/>
      <c r="EY17" s="137"/>
      <c r="EZ17" s="137"/>
      <c r="FA17" s="137"/>
      <c r="FB17" s="137"/>
      <c r="FC17" s="137"/>
      <c r="FD17" s="137"/>
      <c r="FE17" s="138"/>
    </row>
    <row r="18" spans="1:161" s="27" customFormat="1" ht="12.75">
      <c r="A18" s="134" t="s">
        <v>19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6"/>
      <c r="W18" s="134" t="s">
        <v>20</v>
      </c>
      <c r="X18" s="135"/>
      <c r="Y18" s="135"/>
      <c r="Z18" s="135"/>
      <c r="AA18" s="135"/>
      <c r="AB18" s="136"/>
      <c r="AC18" s="134">
        <v>1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6"/>
      <c r="AN18" s="134">
        <v>2</v>
      </c>
      <c r="AO18" s="135"/>
      <c r="AP18" s="135"/>
      <c r="AQ18" s="135"/>
      <c r="AR18" s="135"/>
      <c r="AS18" s="135"/>
      <c r="AT18" s="135"/>
      <c r="AU18" s="135"/>
      <c r="AV18" s="135"/>
      <c r="AW18" s="136"/>
      <c r="AX18" s="134">
        <v>3</v>
      </c>
      <c r="AY18" s="135"/>
      <c r="AZ18" s="135"/>
      <c r="BA18" s="135"/>
      <c r="BB18" s="135"/>
      <c r="BC18" s="135"/>
      <c r="BD18" s="135"/>
      <c r="BE18" s="135"/>
      <c r="BF18" s="135"/>
      <c r="BG18" s="136"/>
      <c r="BH18" s="134">
        <v>4</v>
      </c>
      <c r="BI18" s="135"/>
      <c r="BJ18" s="135"/>
      <c r="BK18" s="135"/>
      <c r="BL18" s="135"/>
      <c r="BM18" s="135"/>
      <c r="BN18" s="135"/>
      <c r="BO18" s="135"/>
      <c r="BP18" s="135"/>
      <c r="BQ18" s="136"/>
      <c r="BR18" s="134">
        <v>5</v>
      </c>
      <c r="BS18" s="135"/>
      <c r="BT18" s="135"/>
      <c r="BU18" s="135"/>
      <c r="BV18" s="135"/>
      <c r="BW18" s="135"/>
      <c r="BX18" s="135"/>
      <c r="BY18" s="135"/>
      <c r="BZ18" s="135"/>
      <c r="CA18" s="136"/>
      <c r="CB18" s="134">
        <v>6</v>
      </c>
      <c r="CC18" s="135"/>
      <c r="CD18" s="135"/>
      <c r="CE18" s="135"/>
      <c r="CF18" s="135"/>
      <c r="CG18" s="135"/>
      <c r="CH18" s="135"/>
      <c r="CI18" s="135"/>
      <c r="CJ18" s="135"/>
      <c r="CK18" s="136"/>
      <c r="CL18" s="134">
        <v>7</v>
      </c>
      <c r="CM18" s="135"/>
      <c r="CN18" s="135"/>
      <c r="CO18" s="135"/>
      <c r="CP18" s="135"/>
      <c r="CQ18" s="135"/>
      <c r="CR18" s="135"/>
      <c r="CS18" s="135"/>
      <c r="CT18" s="135"/>
      <c r="CU18" s="136"/>
      <c r="CV18" s="134">
        <v>8</v>
      </c>
      <c r="CW18" s="135"/>
      <c r="CX18" s="135"/>
      <c r="CY18" s="135"/>
      <c r="CZ18" s="135"/>
      <c r="DA18" s="135"/>
      <c r="DB18" s="135"/>
      <c r="DC18" s="135"/>
      <c r="DD18" s="135"/>
      <c r="DE18" s="136"/>
      <c r="DF18" s="134">
        <v>9</v>
      </c>
      <c r="DG18" s="135"/>
      <c r="DH18" s="135"/>
      <c r="DI18" s="135"/>
      <c r="DJ18" s="135"/>
      <c r="DK18" s="135"/>
      <c r="DL18" s="135"/>
      <c r="DM18" s="135"/>
      <c r="DN18" s="135"/>
      <c r="DO18" s="136"/>
      <c r="DP18" s="134">
        <v>10</v>
      </c>
      <c r="DQ18" s="135"/>
      <c r="DR18" s="135"/>
      <c r="DS18" s="135"/>
      <c r="DT18" s="135"/>
      <c r="DU18" s="135"/>
      <c r="DV18" s="135"/>
      <c r="DW18" s="135"/>
      <c r="DX18" s="135"/>
      <c r="DY18" s="136"/>
      <c r="DZ18" s="134">
        <v>11</v>
      </c>
      <c r="EA18" s="135"/>
      <c r="EB18" s="135"/>
      <c r="EC18" s="135"/>
      <c r="ED18" s="135"/>
      <c r="EE18" s="135"/>
      <c r="EF18" s="135"/>
      <c r="EG18" s="135"/>
      <c r="EH18" s="135"/>
      <c r="EI18" s="136"/>
      <c r="EJ18" s="134">
        <v>12</v>
      </c>
      <c r="EK18" s="135"/>
      <c r="EL18" s="135"/>
      <c r="EM18" s="135"/>
      <c r="EN18" s="135"/>
      <c r="EO18" s="135"/>
      <c r="EP18" s="135"/>
      <c r="EQ18" s="135"/>
      <c r="ER18" s="135"/>
      <c r="ES18" s="135"/>
      <c r="ET18" s="136"/>
      <c r="EU18" s="134">
        <v>13</v>
      </c>
      <c r="EV18" s="135"/>
      <c r="EW18" s="135"/>
      <c r="EX18" s="135"/>
      <c r="EY18" s="135"/>
      <c r="EZ18" s="135"/>
      <c r="FA18" s="135"/>
      <c r="FB18" s="135"/>
      <c r="FC18" s="135"/>
      <c r="FD18" s="135"/>
      <c r="FE18" s="136"/>
    </row>
    <row r="19" spans="1:161" ht="40.5" customHeight="1">
      <c r="A19" s="30"/>
      <c r="B19" s="209" t="s">
        <v>168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10"/>
      <c r="W19" s="211">
        <v>24</v>
      </c>
      <c r="X19" s="212"/>
      <c r="Y19" s="212"/>
      <c r="Z19" s="212"/>
      <c r="AA19" s="212"/>
      <c r="AB19" s="213"/>
      <c r="AC19" s="146">
        <v>98.5</v>
      </c>
      <c r="AD19" s="147"/>
      <c r="AE19" s="147"/>
      <c r="AF19" s="147"/>
      <c r="AG19" s="147"/>
      <c r="AH19" s="147"/>
      <c r="AI19" s="147"/>
      <c r="AJ19" s="147"/>
      <c r="AK19" s="147"/>
      <c r="AL19" s="147"/>
      <c r="AM19" s="148"/>
      <c r="AN19" s="146">
        <v>40</v>
      </c>
      <c r="AO19" s="147"/>
      <c r="AP19" s="147"/>
      <c r="AQ19" s="147"/>
      <c r="AR19" s="147"/>
      <c r="AS19" s="147"/>
      <c r="AT19" s="147"/>
      <c r="AU19" s="147"/>
      <c r="AV19" s="147"/>
      <c r="AW19" s="148"/>
      <c r="AX19" s="146">
        <v>22.9</v>
      </c>
      <c r="AY19" s="147"/>
      <c r="AZ19" s="147"/>
      <c r="BA19" s="147"/>
      <c r="BB19" s="147"/>
      <c r="BC19" s="147"/>
      <c r="BD19" s="147"/>
      <c r="BE19" s="147"/>
      <c r="BF19" s="147"/>
      <c r="BG19" s="148"/>
      <c r="BH19" s="146">
        <v>40</v>
      </c>
      <c r="BI19" s="147"/>
      <c r="BJ19" s="147"/>
      <c r="BK19" s="147"/>
      <c r="BL19" s="147"/>
      <c r="BM19" s="147"/>
      <c r="BN19" s="147"/>
      <c r="BO19" s="147"/>
      <c r="BP19" s="147"/>
      <c r="BQ19" s="148"/>
      <c r="BR19" s="146">
        <v>22.9</v>
      </c>
      <c r="BS19" s="147"/>
      <c r="BT19" s="147"/>
      <c r="BU19" s="147"/>
      <c r="BV19" s="147"/>
      <c r="BW19" s="147"/>
      <c r="BX19" s="147"/>
      <c r="BY19" s="147"/>
      <c r="BZ19" s="147"/>
      <c r="CA19" s="148"/>
      <c r="CB19" s="146">
        <v>36.4</v>
      </c>
      <c r="CC19" s="147"/>
      <c r="CD19" s="147"/>
      <c r="CE19" s="147"/>
      <c r="CF19" s="147"/>
      <c r="CG19" s="147"/>
      <c r="CH19" s="147"/>
      <c r="CI19" s="147"/>
      <c r="CJ19" s="147"/>
      <c r="CK19" s="148"/>
      <c r="CL19" s="146">
        <v>26.2</v>
      </c>
      <c r="CM19" s="147"/>
      <c r="CN19" s="147"/>
      <c r="CO19" s="147"/>
      <c r="CP19" s="147"/>
      <c r="CQ19" s="147"/>
      <c r="CR19" s="147"/>
      <c r="CS19" s="147"/>
      <c r="CT19" s="147"/>
      <c r="CU19" s="148"/>
      <c r="CV19" s="146">
        <v>30.9</v>
      </c>
      <c r="CW19" s="147"/>
      <c r="CX19" s="147"/>
      <c r="CY19" s="147"/>
      <c r="CZ19" s="147"/>
      <c r="DA19" s="147"/>
      <c r="DB19" s="147"/>
      <c r="DC19" s="147"/>
      <c r="DD19" s="147"/>
      <c r="DE19" s="148"/>
      <c r="DF19" s="146">
        <v>0</v>
      </c>
      <c r="DG19" s="147"/>
      <c r="DH19" s="147"/>
      <c r="DI19" s="147"/>
      <c r="DJ19" s="147"/>
      <c r="DK19" s="147"/>
      <c r="DL19" s="147"/>
      <c r="DM19" s="147"/>
      <c r="DN19" s="147"/>
      <c r="DO19" s="148"/>
      <c r="DP19" s="146">
        <v>22.9</v>
      </c>
      <c r="DQ19" s="147"/>
      <c r="DR19" s="147"/>
      <c r="DS19" s="147"/>
      <c r="DT19" s="147"/>
      <c r="DU19" s="147"/>
      <c r="DV19" s="147"/>
      <c r="DW19" s="147"/>
      <c r="DX19" s="147"/>
      <c r="DY19" s="148"/>
      <c r="DZ19" s="146">
        <v>84.5</v>
      </c>
      <c r="EA19" s="147"/>
      <c r="EB19" s="147"/>
      <c r="EC19" s="147"/>
      <c r="ED19" s="147"/>
      <c r="EE19" s="147"/>
      <c r="EF19" s="147"/>
      <c r="EG19" s="147"/>
      <c r="EH19" s="147"/>
      <c r="EI19" s="148"/>
      <c r="EJ19" s="146">
        <v>26</v>
      </c>
      <c r="EK19" s="147"/>
      <c r="EL19" s="147"/>
      <c r="EM19" s="147"/>
      <c r="EN19" s="147"/>
      <c r="EO19" s="147"/>
      <c r="EP19" s="147"/>
      <c r="EQ19" s="147"/>
      <c r="ER19" s="147"/>
      <c r="ES19" s="147"/>
      <c r="ET19" s="148"/>
      <c r="EU19" s="146">
        <v>0.8</v>
      </c>
      <c r="EV19" s="147"/>
      <c r="EW19" s="147"/>
      <c r="EX19" s="147"/>
      <c r="EY19" s="147"/>
      <c r="EZ19" s="147"/>
      <c r="FA19" s="147"/>
      <c r="FB19" s="147"/>
      <c r="FC19" s="147"/>
      <c r="FD19" s="147"/>
      <c r="FE19" s="148"/>
    </row>
    <row r="20" spans="1:161" ht="37.5" customHeight="1">
      <c r="A20" s="30"/>
      <c r="B20" s="207" t="s">
        <v>169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8"/>
      <c r="W20" s="211">
        <v>25</v>
      </c>
      <c r="X20" s="212"/>
      <c r="Y20" s="212"/>
      <c r="Z20" s="212"/>
      <c r="AA20" s="212"/>
      <c r="AB20" s="213"/>
      <c r="AC20" s="146">
        <v>28.3</v>
      </c>
      <c r="AD20" s="147"/>
      <c r="AE20" s="147"/>
      <c r="AF20" s="147"/>
      <c r="AG20" s="147"/>
      <c r="AH20" s="147"/>
      <c r="AI20" s="147"/>
      <c r="AJ20" s="147"/>
      <c r="AK20" s="147"/>
      <c r="AL20" s="147"/>
      <c r="AM20" s="148"/>
      <c r="AN20" s="146">
        <v>28.3</v>
      </c>
      <c r="AO20" s="147"/>
      <c r="AP20" s="147"/>
      <c r="AQ20" s="147"/>
      <c r="AR20" s="147"/>
      <c r="AS20" s="147"/>
      <c r="AT20" s="147"/>
      <c r="AU20" s="147"/>
      <c r="AV20" s="147"/>
      <c r="AW20" s="148"/>
      <c r="AX20" s="146">
        <v>22.9</v>
      </c>
      <c r="AY20" s="147"/>
      <c r="AZ20" s="147"/>
      <c r="BA20" s="147"/>
      <c r="BB20" s="147"/>
      <c r="BC20" s="147"/>
      <c r="BD20" s="147"/>
      <c r="BE20" s="147"/>
      <c r="BF20" s="147"/>
      <c r="BG20" s="148"/>
      <c r="BH20" s="146">
        <v>28.3</v>
      </c>
      <c r="BI20" s="147"/>
      <c r="BJ20" s="147"/>
      <c r="BK20" s="147"/>
      <c r="BL20" s="147"/>
      <c r="BM20" s="147"/>
      <c r="BN20" s="147"/>
      <c r="BO20" s="147"/>
      <c r="BP20" s="147"/>
      <c r="BQ20" s="148"/>
      <c r="BR20" s="146">
        <v>22.9</v>
      </c>
      <c r="BS20" s="147"/>
      <c r="BT20" s="147"/>
      <c r="BU20" s="147"/>
      <c r="BV20" s="147"/>
      <c r="BW20" s="147"/>
      <c r="BX20" s="147"/>
      <c r="BY20" s="147"/>
      <c r="BZ20" s="147"/>
      <c r="CA20" s="148"/>
      <c r="CB20" s="146">
        <v>28.3</v>
      </c>
      <c r="CC20" s="147"/>
      <c r="CD20" s="147"/>
      <c r="CE20" s="147"/>
      <c r="CF20" s="147"/>
      <c r="CG20" s="147"/>
      <c r="CH20" s="147"/>
      <c r="CI20" s="147"/>
      <c r="CJ20" s="147"/>
      <c r="CK20" s="148"/>
      <c r="CL20" s="146">
        <v>26.2</v>
      </c>
      <c r="CM20" s="147"/>
      <c r="CN20" s="147"/>
      <c r="CO20" s="147"/>
      <c r="CP20" s="147"/>
      <c r="CQ20" s="147"/>
      <c r="CR20" s="147"/>
      <c r="CS20" s="147"/>
      <c r="CT20" s="147"/>
      <c r="CU20" s="148"/>
      <c r="CV20" s="146">
        <v>0</v>
      </c>
      <c r="CW20" s="147"/>
      <c r="CX20" s="147"/>
      <c r="CY20" s="147"/>
      <c r="CZ20" s="147"/>
      <c r="DA20" s="147"/>
      <c r="DB20" s="147"/>
      <c r="DC20" s="147"/>
      <c r="DD20" s="147"/>
      <c r="DE20" s="148"/>
      <c r="DF20" s="146">
        <v>0</v>
      </c>
      <c r="DG20" s="147"/>
      <c r="DH20" s="147"/>
      <c r="DI20" s="147"/>
      <c r="DJ20" s="147"/>
      <c r="DK20" s="147"/>
      <c r="DL20" s="147"/>
      <c r="DM20" s="147"/>
      <c r="DN20" s="147"/>
      <c r="DO20" s="148"/>
      <c r="DP20" s="146">
        <v>22.9</v>
      </c>
      <c r="DQ20" s="147"/>
      <c r="DR20" s="147"/>
      <c r="DS20" s="147"/>
      <c r="DT20" s="147"/>
      <c r="DU20" s="147"/>
      <c r="DV20" s="147"/>
      <c r="DW20" s="147"/>
      <c r="DX20" s="147"/>
      <c r="DY20" s="148"/>
      <c r="DZ20" s="146">
        <v>28.3</v>
      </c>
      <c r="EA20" s="147"/>
      <c r="EB20" s="147"/>
      <c r="EC20" s="147"/>
      <c r="ED20" s="147"/>
      <c r="EE20" s="147"/>
      <c r="EF20" s="147"/>
      <c r="EG20" s="147"/>
      <c r="EH20" s="147"/>
      <c r="EI20" s="148"/>
      <c r="EJ20" s="146">
        <v>26</v>
      </c>
      <c r="EK20" s="147"/>
      <c r="EL20" s="147"/>
      <c r="EM20" s="147"/>
      <c r="EN20" s="147"/>
      <c r="EO20" s="147"/>
      <c r="EP20" s="147"/>
      <c r="EQ20" s="147"/>
      <c r="ER20" s="147"/>
      <c r="ES20" s="147"/>
      <c r="ET20" s="148"/>
      <c r="EU20" s="146">
        <v>0</v>
      </c>
      <c r="EV20" s="147"/>
      <c r="EW20" s="147"/>
      <c r="EX20" s="147"/>
      <c r="EY20" s="147"/>
      <c r="EZ20" s="147"/>
      <c r="FA20" s="147"/>
      <c r="FB20" s="147"/>
      <c r="FC20" s="147"/>
      <c r="FD20" s="147"/>
      <c r="FE20" s="148"/>
    </row>
    <row r="21" spans="1:159" ht="9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41"/>
      <c r="W21" s="41"/>
      <c r="X21" s="41"/>
      <c r="Y21" s="41"/>
      <c r="Z21" s="41"/>
      <c r="AA21" s="4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</row>
    <row r="22" ht="14.25" customHeight="1">
      <c r="F22" s="34" t="s">
        <v>47</v>
      </c>
    </row>
    <row r="23" ht="9" customHeight="1">
      <c r="FC23" s="54"/>
    </row>
    <row r="24" spans="1:161" ht="13.5" customHeight="1">
      <c r="A24" s="225" t="s">
        <v>17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7"/>
      <c r="DA24" s="225" t="s">
        <v>127</v>
      </c>
      <c r="DB24" s="226"/>
      <c r="DC24" s="226"/>
      <c r="DD24" s="226"/>
      <c r="DE24" s="226"/>
      <c r="DF24" s="226"/>
      <c r="DG24" s="226"/>
      <c r="DH24" s="226"/>
      <c r="DI24" s="226"/>
      <c r="DJ24" s="226"/>
      <c r="DK24" s="226"/>
      <c r="DL24" s="226"/>
      <c r="DM24" s="227"/>
      <c r="DN24" s="225" t="s">
        <v>57</v>
      </c>
      <c r="DO24" s="226"/>
      <c r="DP24" s="226"/>
      <c r="DQ24" s="226"/>
      <c r="DR24" s="226"/>
      <c r="DS24" s="226"/>
      <c r="DT24" s="226"/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26"/>
      <c r="EF24" s="226"/>
      <c r="EG24" s="226"/>
      <c r="EH24" s="226"/>
      <c r="EI24" s="226"/>
      <c r="EJ24" s="226"/>
      <c r="EK24" s="226"/>
      <c r="EL24" s="226"/>
      <c r="EM24" s="226"/>
      <c r="EN24" s="226"/>
      <c r="EO24" s="226"/>
      <c r="EP24" s="226"/>
      <c r="EQ24" s="226"/>
      <c r="ER24" s="226"/>
      <c r="ES24" s="226"/>
      <c r="ET24" s="226"/>
      <c r="EU24" s="226"/>
      <c r="EV24" s="226"/>
      <c r="EW24" s="226"/>
      <c r="EX24" s="226"/>
      <c r="EY24" s="226"/>
      <c r="EZ24" s="226"/>
      <c r="FA24" s="226"/>
      <c r="FB24" s="226"/>
      <c r="FC24" s="226"/>
      <c r="FD24" s="226"/>
      <c r="FE24" s="227"/>
    </row>
    <row r="25" spans="1:161" s="27" customFormat="1" ht="12.75">
      <c r="A25" s="131" t="s">
        <v>19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4" t="s">
        <v>20</v>
      </c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6"/>
      <c r="DN25" s="134">
        <v>1</v>
      </c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6"/>
    </row>
    <row r="26" spans="1:161" ht="40.5" customHeight="1">
      <c r="A26" s="17"/>
      <c r="B26" s="214" t="s">
        <v>172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5"/>
      <c r="DA26" s="130">
        <v>26</v>
      </c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58">
        <v>22.9</v>
      </c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60"/>
    </row>
    <row r="27" spans="1:161" ht="12.75">
      <c r="A27" s="30"/>
      <c r="B27" s="170" t="s">
        <v>170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1"/>
      <c r="DA27" s="130">
        <v>27</v>
      </c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46">
        <v>22.9</v>
      </c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8"/>
    </row>
    <row r="28" spans="1:161" ht="12.75">
      <c r="A28" s="30"/>
      <c r="B28" s="205" t="s">
        <v>171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6"/>
      <c r="DA28" s="130">
        <v>28</v>
      </c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46">
        <v>0</v>
      </c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8"/>
    </row>
    <row r="29" spans="1:161" ht="12.75">
      <c r="A29" s="30"/>
      <c r="B29" s="170" t="s">
        <v>64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1"/>
      <c r="DA29" s="130">
        <v>29</v>
      </c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46">
        <v>0</v>
      </c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8"/>
    </row>
    <row r="30" spans="1:161" ht="12.75">
      <c r="A30" s="30"/>
      <c r="B30" s="205" t="s">
        <v>173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6"/>
      <c r="DA30" s="130">
        <v>30</v>
      </c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46">
        <v>0</v>
      </c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8"/>
    </row>
    <row r="31" spans="1:161" ht="12.75">
      <c r="A31" s="30"/>
      <c r="B31" s="170" t="s">
        <v>65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1"/>
      <c r="DA31" s="130">
        <v>31</v>
      </c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46">
        <v>0</v>
      </c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8"/>
    </row>
    <row r="32" spans="1:161" ht="12.75">
      <c r="A32" s="201" t="s">
        <v>66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5" t="s">
        <v>193</v>
      </c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6"/>
      <c r="DA32" s="130">
        <v>32</v>
      </c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46">
        <v>0</v>
      </c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8"/>
    </row>
    <row r="33" spans="1:161" ht="12.75">
      <c r="A33" s="203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5" t="s">
        <v>67</v>
      </c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6"/>
      <c r="DA33" s="130">
        <v>33</v>
      </c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46">
        <v>0</v>
      </c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8"/>
    </row>
    <row r="35" spans="1:161" ht="15.75">
      <c r="A35" s="200" t="s">
        <v>128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0"/>
      <c r="DI35" s="200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  <c r="DT35" s="200"/>
      <c r="DU35" s="200"/>
      <c r="DV35" s="200"/>
      <c r="DW35" s="200"/>
      <c r="DX35" s="200"/>
      <c r="DY35" s="200"/>
      <c r="DZ35" s="200"/>
      <c r="EA35" s="200"/>
      <c r="EB35" s="200"/>
      <c r="EC35" s="200"/>
      <c r="ED35" s="200"/>
      <c r="EE35" s="200"/>
      <c r="EF35" s="200"/>
      <c r="EG35" s="200"/>
      <c r="EH35" s="200"/>
      <c r="EI35" s="200"/>
      <c r="EJ35" s="200"/>
      <c r="EK35" s="200"/>
      <c r="EL35" s="200"/>
      <c r="EM35" s="200"/>
      <c r="EN35" s="200"/>
      <c r="EO35" s="200"/>
      <c r="EP35" s="200"/>
      <c r="EQ35" s="200"/>
      <c r="ER35" s="200"/>
      <c r="ES35" s="200"/>
      <c r="ET35" s="200"/>
      <c r="EU35" s="200"/>
      <c r="EV35" s="200"/>
      <c r="EW35" s="200"/>
      <c r="EX35" s="200"/>
      <c r="EY35" s="29"/>
      <c r="EZ35" s="29"/>
      <c r="FA35" s="29"/>
      <c r="FB35" s="29"/>
      <c r="FC35" s="29"/>
      <c r="FD35" s="29"/>
      <c r="FE35" s="29"/>
    </row>
    <row r="36" ht="12.75" customHeight="1">
      <c r="EI36" s="54"/>
    </row>
    <row r="37" spans="1:154" ht="52.5" customHeight="1">
      <c r="A37" s="225" t="s">
        <v>17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7"/>
      <c r="AH37" s="216" t="s">
        <v>18</v>
      </c>
      <c r="AI37" s="137"/>
      <c r="AJ37" s="137"/>
      <c r="AK37" s="137"/>
      <c r="AL37" s="137"/>
      <c r="AM37" s="137"/>
      <c r="AN37" s="137"/>
      <c r="AO37" s="137"/>
      <c r="AP37" s="137"/>
      <c r="AQ37" s="138"/>
      <c r="AR37" s="133" t="s">
        <v>108</v>
      </c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 t="s">
        <v>103</v>
      </c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 t="s">
        <v>191</v>
      </c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 t="s">
        <v>174</v>
      </c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</row>
    <row r="38" spans="1:154" s="27" customFormat="1" ht="12.75">
      <c r="A38" s="134" t="s">
        <v>19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6"/>
      <c r="AH38" s="134" t="s">
        <v>20</v>
      </c>
      <c r="AI38" s="135"/>
      <c r="AJ38" s="135"/>
      <c r="AK38" s="135"/>
      <c r="AL38" s="135"/>
      <c r="AM38" s="135"/>
      <c r="AN38" s="135"/>
      <c r="AO38" s="135"/>
      <c r="AP38" s="135"/>
      <c r="AQ38" s="136"/>
      <c r="AR38" s="134">
        <v>1</v>
      </c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6"/>
      <c r="BS38" s="134">
        <v>2</v>
      </c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6"/>
      <c r="CU38" s="134">
        <v>3</v>
      </c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6"/>
      <c r="DW38" s="134">
        <v>4</v>
      </c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6"/>
    </row>
    <row r="39" spans="1:154" ht="12.75">
      <c r="A39" s="31"/>
      <c r="B39" s="179" t="s">
        <v>68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80"/>
      <c r="AH39" s="233">
        <v>34</v>
      </c>
      <c r="AI39" s="234"/>
      <c r="AJ39" s="234"/>
      <c r="AK39" s="234"/>
      <c r="AL39" s="234"/>
      <c r="AM39" s="234"/>
      <c r="AN39" s="234"/>
      <c r="AO39" s="234"/>
      <c r="AP39" s="234"/>
      <c r="AQ39" s="235"/>
      <c r="AR39" s="158">
        <v>0</v>
      </c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60"/>
      <c r="BS39" s="158">
        <v>0</v>
      </c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60"/>
      <c r="CU39" s="158">
        <v>0</v>
      </c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60"/>
      <c r="DW39" s="158">
        <v>0</v>
      </c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60"/>
    </row>
    <row r="40" spans="1:154" ht="12.75">
      <c r="A40" s="22"/>
      <c r="B40" s="177" t="s">
        <v>109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8"/>
      <c r="AH40" s="230"/>
      <c r="AI40" s="231"/>
      <c r="AJ40" s="231"/>
      <c r="AK40" s="231"/>
      <c r="AL40" s="231"/>
      <c r="AM40" s="231"/>
      <c r="AN40" s="231"/>
      <c r="AO40" s="231"/>
      <c r="AP40" s="231"/>
      <c r="AQ40" s="232"/>
      <c r="AR40" s="161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3"/>
      <c r="BS40" s="161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3"/>
      <c r="CU40" s="161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3"/>
      <c r="DW40" s="161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3"/>
    </row>
    <row r="41" spans="1:154" ht="12.75">
      <c r="A41" s="22"/>
      <c r="B41" s="177" t="s">
        <v>110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8"/>
      <c r="AH41" s="230">
        <v>35</v>
      </c>
      <c r="AI41" s="231"/>
      <c r="AJ41" s="231"/>
      <c r="AK41" s="231"/>
      <c r="AL41" s="231"/>
      <c r="AM41" s="231"/>
      <c r="AN41" s="231"/>
      <c r="AO41" s="231"/>
      <c r="AP41" s="231"/>
      <c r="AQ41" s="232"/>
      <c r="AR41" s="146">
        <v>24.5</v>
      </c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8"/>
      <c r="BS41" s="146">
        <v>251</v>
      </c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8"/>
      <c r="CU41" s="146">
        <v>10</v>
      </c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8"/>
      <c r="DW41" s="146">
        <v>0</v>
      </c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8"/>
    </row>
    <row r="42" spans="1:154" ht="12.75">
      <c r="A42" s="22"/>
      <c r="B42" s="177" t="s">
        <v>69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8"/>
      <c r="AH42" s="230">
        <v>36</v>
      </c>
      <c r="AI42" s="231"/>
      <c r="AJ42" s="231"/>
      <c r="AK42" s="231"/>
      <c r="AL42" s="231"/>
      <c r="AM42" s="231"/>
      <c r="AN42" s="231"/>
      <c r="AO42" s="231"/>
      <c r="AP42" s="231"/>
      <c r="AQ42" s="232"/>
      <c r="AR42" s="146">
        <v>16.2</v>
      </c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8"/>
      <c r="BS42" s="146">
        <v>0</v>
      </c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8"/>
      <c r="CU42" s="146">
        <v>8</v>
      </c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8"/>
      <c r="DW42" s="146">
        <v>0</v>
      </c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8"/>
    </row>
    <row r="43" spans="1:154" ht="12.75">
      <c r="A43" s="22"/>
      <c r="B43" s="177" t="s">
        <v>70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8"/>
      <c r="AH43" s="230">
        <v>37</v>
      </c>
      <c r="AI43" s="231"/>
      <c r="AJ43" s="231"/>
      <c r="AK43" s="231"/>
      <c r="AL43" s="231"/>
      <c r="AM43" s="231"/>
      <c r="AN43" s="231"/>
      <c r="AO43" s="231"/>
      <c r="AP43" s="231"/>
      <c r="AQ43" s="232"/>
      <c r="AR43" s="146">
        <v>11.1</v>
      </c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8"/>
      <c r="BS43" s="146">
        <v>209</v>
      </c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8"/>
      <c r="CU43" s="146">
        <v>3</v>
      </c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8"/>
      <c r="DW43" s="146">
        <v>0</v>
      </c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147"/>
      <c r="EN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8"/>
    </row>
    <row r="44" spans="1:154" ht="12.75">
      <c r="A44" s="22"/>
      <c r="B44" s="177" t="s">
        <v>71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8"/>
      <c r="AH44" s="230">
        <v>38</v>
      </c>
      <c r="AI44" s="231"/>
      <c r="AJ44" s="231"/>
      <c r="AK44" s="231"/>
      <c r="AL44" s="231"/>
      <c r="AM44" s="231"/>
      <c r="AN44" s="231"/>
      <c r="AO44" s="231"/>
      <c r="AP44" s="231"/>
      <c r="AQ44" s="232"/>
      <c r="AR44" s="146">
        <v>0</v>
      </c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8"/>
      <c r="BS44" s="146">
        <v>0</v>
      </c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8"/>
      <c r="CU44" s="146">
        <v>0</v>
      </c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8"/>
      <c r="DW44" s="146">
        <v>0</v>
      </c>
      <c r="DX44" s="147"/>
      <c r="DY44" s="147"/>
      <c r="DZ44" s="147"/>
      <c r="EA44" s="147"/>
      <c r="EB44" s="147"/>
      <c r="EC44" s="147"/>
      <c r="ED44" s="147"/>
      <c r="EE44" s="147"/>
      <c r="EF44" s="147"/>
      <c r="EG44" s="147"/>
      <c r="EH44" s="147"/>
      <c r="EI44" s="147"/>
      <c r="EJ44" s="147"/>
      <c r="EK44" s="147"/>
      <c r="EL44" s="147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147"/>
      <c r="EX44" s="148"/>
    </row>
    <row r="45" spans="1:154" ht="12.75">
      <c r="A45" s="22"/>
      <c r="B45" s="177" t="s">
        <v>72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8"/>
      <c r="AH45" s="230">
        <v>39</v>
      </c>
      <c r="AI45" s="231"/>
      <c r="AJ45" s="231"/>
      <c r="AK45" s="231"/>
      <c r="AL45" s="231"/>
      <c r="AM45" s="231"/>
      <c r="AN45" s="231"/>
      <c r="AO45" s="231"/>
      <c r="AP45" s="231"/>
      <c r="AQ45" s="232"/>
      <c r="AR45" s="146">
        <v>8.2</v>
      </c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8"/>
      <c r="BS45" s="146">
        <v>111</v>
      </c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8"/>
      <c r="CU45" s="146">
        <v>1</v>
      </c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8"/>
      <c r="DW45" s="146">
        <v>0</v>
      </c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8"/>
    </row>
    <row r="46" spans="1:154" ht="12.75">
      <c r="A46" s="22"/>
      <c r="B46" s="177" t="s">
        <v>73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8"/>
      <c r="AH46" s="230">
        <v>40</v>
      </c>
      <c r="AI46" s="231"/>
      <c r="AJ46" s="231"/>
      <c r="AK46" s="231"/>
      <c r="AL46" s="231"/>
      <c r="AM46" s="231"/>
      <c r="AN46" s="231"/>
      <c r="AO46" s="231"/>
      <c r="AP46" s="231"/>
      <c r="AQ46" s="232"/>
      <c r="AR46" s="146">
        <v>38.5</v>
      </c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8"/>
      <c r="BS46" s="146">
        <v>689</v>
      </c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8"/>
      <c r="CU46" s="146">
        <v>2</v>
      </c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8"/>
      <c r="DW46" s="146">
        <v>0</v>
      </c>
      <c r="DX46" s="147"/>
      <c r="DY46" s="147"/>
      <c r="DZ46" s="147"/>
      <c r="EA46" s="147"/>
      <c r="EB46" s="147"/>
      <c r="EC46" s="147"/>
      <c r="ED46" s="147"/>
      <c r="EE46" s="147"/>
      <c r="EF46" s="147"/>
      <c r="EG46" s="147"/>
      <c r="EH46" s="147"/>
      <c r="EI46" s="147"/>
      <c r="EJ46" s="147"/>
      <c r="EK46" s="147"/>
      <c r="EL46" s="147"/>
      <c r="EM46" s="147"/>
      <c r="EN46" s="147"/>
      <c r="EO46" s="147"/>
      <c r="EP46" s="147"/>
      <c r="EQ46" s="147"/>
      <c r="ER46" s="147"/>
      <c r="ES46" s="147"/>
      <c r="ET46" s="147"/>
      <c r="EU46" s="147"/>
      <c r="EV46" s="147"/>
      <c r="EW46" s="147"/>
      <c r="EX46" s="148"/>
    </row>
    <row r="47" spans="1:154" ht="12.75">
      <c r="A47" s="22"/>
      <c r="B47" s="177" t="s">
        <v>74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8"/>
      <c r="AH47" s="230">
        <v>41</v>
      </c>
      <c r="AI47" s="231"/>
      <c r="AJ47" s="231"/>
      <c r="AK47" s="231"/>
      <c r="AL47" s="231"/>
      <c r="AM47" s="231"/>
      <c r="AN47" s="231"/>
      <c r="AO47" s="231"/>
      <c r="AP47" s="231"/>
      <c r="AQ47" s="232"/>
      <c r="AR47" s="146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8"/>
      <c r="BS47" s="146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8"/>
      <c r="CU47" s="146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8"/>
      <c r="DW47" s="146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8"/>
    </row>
    <row r="48" spans="1:154" ht="12.75">
      <c r="A48" s="31"/>
      <c r="B48" s="179" t="s">
        <v>75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80"/>
      <c r="AH48" s="233">
        <v>42</v>
      </c>
      <c r="AI48" s="234"/>
      <c r="AJ48" s="234"/>
      <c r="AK48" s="234"/>
      <c r="AL48" s="234"/>
      <c r="AM48" s="234"/>
      <c r="AN48" s="234"/>
      <c r="AO48" s="234"/>
      <c r="AP48" s="234"/>
      <c r="AQ48" s="235"/>
      <c r="AR48" s="158">
        <v>2</v>
      </c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60"/>
      <c r="BS48" s="158">
        <v>37</v>
      </c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60"/>
      <c r="CU48" s="158">
        <v>0</v>
      </c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60"/>
      <c r="DW48" s="158">
        <v>0</v>
      </c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60"/>
    </row>
    <row r="49" spans="1:154" ht="12.75">
      <c r="A49" s="22"/>
      <c r="B49" s="177" t="s">
        <v>76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8"/>
      <c r="AH49" s="230"/>
      <c r="AI49" s="231"/>
      <c r="AJ49" s="231"/>
      <c r="AK49" s="231"/>
      <c r="AL49" s="231"/>
      <c r="AM49" s="231"/>
      <c r="AN49" s="231"/>
      <c r="AO49" s="231"/>
      <c r="AP49" s="231"/>
      <c r="AQ49" s="232"/>
      <c r="AR49" s="161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3"/>
      <c r="BS49" s="161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3"/>
      <c r="CU49" s="161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3"/>
      <c r="DW49" s="161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3"/>
    </row>
    <row r="50" spans="1:154" ht="12.75">
      <c r="A50" s="22"/>
      <c r="B50" s="177" t="s">
        <v>77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8"/>
      <c r="AH50" s="230">
        <v>43</v>
      </c>
      <c r="AI50" s="231"/>
      <c r="AJ50" s="231"/>
      <c r="AK50" s="231"/>
      <c r="AL50" s="231"/>
      <c r="AM50" s="231"/>
      <c r="AN50" s="231"/>
      <c r="AO50" s="231"/>
      <c r="AP50" s="231"/>
      <c r="AQ50" s="232"/>
      <c r="AR50" s="146">
        <v>0.9</v>
      </c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8"/>
      <c r="BS50" s="146">
        <v>16</v>
      </c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8"/>
      <c r="CU50" s="146">
        <v>0</v>
      </c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8"/>
      <c r="DW50" s="146">
        <v>0</v>
      </c>
      <c r="DX50" s="147"/>
      <c r="DY50" s="147"/>
      <c r="DZ50" s="147"/>
      <c r="EA50" s="147"/>
      <c r="EB50" s="147"/>
      <c r="EC50" s="147"/>
      <c r="ED50" s="147"/>
      <c r="EE50" s="147"/>
      <c r="EF50" s="147"/>
      <c r="EG50" s="147"/>
      <c r="EH50" s="147"/>
      <c r="EI50" s="147"/>
      <c r="EJ50" s="147"/>
      <c r="EK50" s="147"/>
      <c r="EL50" s="147"/>
      <c r="EM50" s="147"/>
      <c r="EN50" s="147"/>
      <c r="EO50" s="147"/>
      <c r="EP50" s="147"/>
      <c r="EQ50" s="147"/>
      <c r="ER50" s="147"/>
      <c r="ES50" s="147"/>
      <c r="ET50" s="147"/>
      <c r="EU50" s="147"/>
      <c r="EV50" s="147"/>
      <c r="EW50" s="147"/>
      <c r="EX50" s="148"/>
    </row>
    <row r="51" spans="1:154" ht="12.75">
      <c r="A51" s="22"/>
      <c r="B51" s="177" t="s">
        <v>78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8"/>
      <c r="AH51" s="230">
        <v>44</v>
      </c>
      <c r="AI51" s="231"/>
      <c r="AJ51" s="231"/>
      <c r="AK51" s="231"/>
      <c r="AL51" s="231"/>
      <c r="AM51" s="231"/>
      <c r="AN51" s="231"/>
      <c r="AO51" s="231"/>
      <c r="AP51" s="231"/>
      <c r="AQ51" s="232"/>
      <c r="AR51" s="146">
        <v>13.8</v>
      </c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8"/>
      <c r="BS51" s="146">
        <v>177</v>
      </c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8"/>
      <c r="CU51" s="146">
        <v>12</v>
      </c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7"/>
      <c r="DS51" s="147"/>
      <c r="DT51" s="147"/>
      <c r="DU51" s="147"/>
      <c r="DV51" s="148"/>
      <c r="DW51" s="146">
        <v>0</v>
      </c>
      <c r="DX51" s="147"/>
      <c r="DY51" s="147"/>
      <c r="DZ51" s="147"/>
      <c r="EA51" s="147"/>
      <c r="EB51" s="147"/>
      <c r="EC51" s="147"/>
      <c r="ED51" s="147"/>
      <c r="EE51" s="147"/>
      <c r="EF51" s="147"/>
      <c r="EG51" s="147"/>
      <c r="EH51" s="147"/>
      <c r="EI51" s="147"/>
      <c r="EJ51" s="147"/>
      <c r="EK51" s="147"/>
      <c r="EL51" s="147"/>
      <c r="EM51" s="147"/>
      <c r="EN51" s="147"/>
      <c r="EO51" s="147"/>
      <c r="EP51" s="147"/>
      <c r="EQ51" s="147"/>
      <c r="ER51" s="147"/>
      <c r="ES51" s="147"/>
      <c r="ET51" s="147"/>
      <c r="EU51" s="147"/>
      <c r="EV51" s="147"/>
      <c r="EW51" s="147"/>
      <c r="EX51" s="148"/>
    </row>
    <row r="52" spans="1:154" ht="12.75">
      <c r="A52" s="22"/>
      <c r="B52" s="177" t="s">
        <v>79</v>
      </c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8"/>
      <c r="AH52" s="230">
        <v>45</v>
      </c>
      <c r="AI52" s="231"/>
      <c r="AJ52" s="231"/>
      <c r="AK52" s="231"/>
      <c r="AL52" s="231"/>
      <c r="AM52" s="231"/>
      <c r="AN52" s="231"/>
      <c r="AO52" s="231"/>
      <c r="AP52" s="231"/>
      <c r="AQ52" s="232"/>
      <c r="AR52" s="146">
        <v>38.3</v>
      </c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8"/>
      <c r="BS52" s="146">
        <v>292</v>
      </c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8"/>
      <c r="CU52" s="146">
        <v>11</v>
      </c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147"/>
      <c r="DV52" s="148"/>
      <c r="DW52" s="146">
        <v>0</v>
      </c>
      <c r="DX52" s="147"/>
      <c r="DY52" s="147"/>
      <c r="DZ52" s="147"/>
      <c r="EA52" s="147"/>
      <c r="EB52" s="147"/>
      <c r="EC52" s="147"/>
      <c r="ED52" s="147"/>
      <c r="EE52" s="147"/>
      <c r="EF52" s="147"/>
      <c r="EG52" s="147"/>
      <c r="EH52" s="147"/>
      <c r="EI52" s="147"/>
      <c r="EJ52" s="147"/>
      <c r="EK52" s="147"/>
      <c r="EL52" s="147"/>
      <c r="EM52" s="147"/>
      <c r="EN52" s="147"/>
      <c r="EO52" s="147"/>
      <c r="EP52" s="147"/>
      <c r="EQ52" s="147"/>
      <c r="ER52" s="147"/>
      <c r="ES52" s="147"/>
      <c r="ET52" s="147"/>
      <c r="EU52" s="147"/>
      <c r="EV52" s="147"/>
      <c r="EW52" s="147"/>
      <c r="EX52" s="148"/>
    </row>
    <row r="53" spans="1:154" ht="12.75">
      <c r="A53" s="22"/>
      <c r="B53" s="177" t="s">
        <v>80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8"/>
      <c r="AH53" s="230">
        <v>46</v>
      </c>
      <c r="AI53" s="231"/>
      <c r="AJ53" s="231"/>
      <c r="AK53" s="231"/>
      <c r="AL53" s="231"/>
      <c r="AM53" s="231"/>
      <c r="AN53" s="231"/>
      <c r="AO53" s="231"/>
      <c r="AP53" s="231"/>
      <c r="AQ53" s="232"/>
      <c r="AR53" s="146">
        <v>43.5</v>
      </c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8"/>
      <c r="BS53" s="146">
        <v>738</v>
      </c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8"/>
      <c r="CU53" s="146">
        <v>1</v>
      </c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8"/>
      <c r="DW53" s="146">
        <v>0</v>
      </c>
      <c r="DX53" s="147"/>
      <c r="DY53" s="147"/>
      <c r="DZ53" s="147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  <c r="EK53" s="147"/>
      <c r="EL53" s="147"/>
      <c r="EM53" s="147"/>
      <c r="EN53" s="147"/>
      <c r="EO53" s="147"/>
      <c r="EP53" s="147"/>
      <c r="EQ53" s="147"/>
      <c r="ER53" s="147"/>
      <c r="ES53" s="147"/>
      <c r="ET53" s="147"/>
      <c r="EU53" s="147"/>
      <c r="EV53" s="147"/>
      <c r="EW53" s="147"/>
      <c r="EX53" s="148"/>
    </row>
  </sheetData>
  <sheetProtection/>
  <mergeCells count="252">
    <mergeCell ref="CU53:DV53"/>
    <mergeCell ref="DW37:EX37"/>
    <mergeCell ref="DW38:EX38"/>
    <mergeCell ref="DW39:EX40"/>
    <mergeCell ref="DW41:EX41"/>
    <mergeCell ref="DW42:EX42"/>
    <mergeCell ref="DW43:EX43"/>
    <mergeCell ref="DW52:EX52"/>
    <mergeCell ref="DW53:EX53"/>
    <mergeCell ref="DW47:EX47"/>
    <mergeCell ref="DW48:EX49"/>
    <mergeCell ref="DW50:EX50"/>
    <mergeCell ref="DW51:EX51"/>
    <mergeCell ref="DW44:EX44"/>
    <mergeCell ref="DW45:EX45"/>
    <mergeCell ref="DW46:EX46"/>
    <mergeCell ref="B53:AG53"/>
    <mergeCell ref="AH53:AQ53"/>
    <mergeCell ref="AR53:BR53"/>
    <mergeCell ref="BS53:CT53"/>
    <mergeCell ref="CU51:DV51"/>
    <mergeCell ref="B52:AG52"/>
    <mergeCell ref="AH52:AQ52"/>
    <mergeCell ref="AR52:BR52"/>
    <mergeCell ref="BS52:CT52"/>
    <mergeCell ref="CU52:DV52"/>
    <mergeCell ref="B51:AG51"/>
    <mergeCell ref="AH51:AQ51"/>
    <mergeCell ref="AR51:BR51"/>
    <mergeCell ref="BS51:CT51"/>
    <mergeCell ref="B50:AG50"/>
    <mergeCell ref="AH50:AQ50"/>
    <mergeCell ref="AR50:BR50"/>
    <mergeCell ref="BS50:CT50"/>
    <mergeCell ref="CU50:DV50"/>
    <mergeCell ref="B48:AG48"/>
    <mergeCell ref="AH48:AQ49"/>
    <mergeCell ref="AR48:BR49"/>
    <mergeCell ref="CU47:DV47"/>
    <mergeCell ref="B46:AG46"/>
    <mergeCell ref="AH46:AQ46"/>
    <mergeCell ref="AR46:BR46"/>
    <mergeCell ref="BS46:CT46"/>
    <mergeCell ref="CU48:DV49"/>
    <mergeCell ref="B49:AG49"/>
    <mergeCell ref="BS48:CT49"/>
    <mergeCell ref="B47:AG47"/>
    <mergeCell ref="AH47:AQ47"/>
    <mergeCell ref="AR47:BR47"/>
    <mergeCell ref="BS47:CT47"/>
    <mergeCell ref="B45:AG45"/>
    <mergeCell ref="AH45:AQ45"/>
    <mergeCell ref="AR45:BR45"/>
    <mergeCell ref="BS45:CT45"/>
    <mergeCell ref="AH42:AQ42"/>
    <mergeCell ref="AR42:BR42"/>
    <mergeCell ref="BS43:CT43"/>
    <mergeCell ref="B44:AG44"/>
    <mergeCell ref="AH44:AQ44"/>
    <mergeCell ref="AR44:BR44"/>
    <mergeCell ref="CU44:DV44"/>
    <mergeCell ref="CU45:DV45"/>
    <mergeCell ref="CU46:DV46"/>
    <mergeCell ref="B39:AG39"/>
    <mergeCell ref="AH39:AQ40"/>
    <mergeCell ref="BS44:CT44"/>
    <mergeCell ref="CU42:DV42"/>
    <mergeCell ref="B43:AG43"/>
    <mergeCell ref="AH43:AQ43"/>
    <mergeCell ref="AR43:BR43"/>
    <mergeCell ref="CU43:DV43"/>
    <mergeCell ref="B42:AG42"/>
    <mergeCell ref="A37:AG37"/>
    <mergeCell ref="AH37:AQ37"/>
    <mergeCell ref="BS42:CT42"/>
    <mergeCell ref="CU39:DV40"/>
    <mergeCell ref="B40:AG40"/>
    <mergeCell ref="B41:AG41"/>
    <mergeCell ref="AH41:AQ41"/>
    <mergeCell ref="AR41:BR41"/>
    <mergeCell ref="BS41:CT41"/>
    <mergeCell ref="CU41:DV41"/>
    <mergeCell ref="A38:AG38"/>
    <mergeCell ref="AH38:AQ38"/>
    <mergeCell ref="AR38:BR38"/>
    <mergeCell ref="BS38:CT38"/>
    <mergeCell ref="AR37:BR37"/>
    <mergeCell ref="BS37:CT37"/>
    <mergeCell ref="DA33:DM33"/>
    <mergeCell ref="AR39:BR40"/>
    <mergeCell ref="BS39:CT40"/>
    <mergeCell ref="CU37:DV37"/>
    <mergeCell ref="CU38:DV38"/>
    <mergeCell ref="B30:CZ30"/>
    <mergeCell ref="DA30:DM30"/>
    <mergeCell ref="DN30:FE30"/>
    <mergeCell ref="DP20:DY20"/>
    <mergeCell ref="DZ20:EI20"/>
    <mergeCell ref="EJ20:ET20"/>
    <mergeCell ref="EU20:FE20"/>
    <mergeCell ref="W20:AB20"/>
    <mergeCell ref="AC20:AM20"/>
    <mergeCell ref="AN20:AW20"/>
    <mergeCell ref="DN27:FE27"/>
    <mergeCell ref="BH20:BQ20"/>
    <mergeCell ref="BR20:CA20"/>
    <mergeCell ref="CB20:CK20"/>
    <mergeCell ref="CL20:CU20"/>
    <mergeCell ref="A24:CZ24"/>
    <mergeCell ref="DA24:DM24"/>
    <mergeCell ref="DA28:DM28"/>
    <mergeCell ref="DN28:FE28"/>
    <mergeCell ref="BC11:BJ11"/>
    <mergeCell ref="BC12:BJ12"/>
    <mergeCell ref="B27:CZ27"/>
    <mergeCell ref="DA27:DM27"/>
    <mergeCell ref="DM11:ED11"/>
    <mergeCell ref="AC16:AM17"/>
    <mergeCell ref="AN16:FE16"/>
    <mergeCell ref="AX20:BG20"/>
    <mergeCell ref="EJ18:ET18"/>
    <mergeCell ref="DF18:DO18"/>
    <mergeCell ref="EU19:FE19"/>
    <mergeCell ref="DN24:FE24"/>
    <mergeCell ref="EJ17:ET17"/>
    <mergeCell ref="EU17:FE17"/>
    <mergeCell ref="DZ18:EI18"/>
    <mergeCell ref="DP17:DY17"/>
    <mergeCell ref="DZ17:EI17"/>
    <mergeCell ref="DZ19:EI19"/>
    <mergeCell ref="CV17:DE17"/>
    <mergeCell ref="B12:BB12"/>
    <mergeCell ref="BK12:CB12"/>
    <mergeCell ref="CC12:CT12"/>
    <mergeCell ref="CU12:DL12"/>
    <mergeCell ref="DF17:DO17"/>
    <mergeCell ref="BH17:BQ17"/>
    <mergeCell ref="BR17:CA17"/>
    <mergeCell ref="A14:FE14"/>
    <mergeCell ref="DM4:ED4"/>
    <mergeCell ref="EE4:EV4"/>
    <mergeCell ref="DM12:ED12"/>
    <mergeCell ref="DN25:FE25"/>
    <mergeCell ref="EE12:EV12"/>
    <mergeCell ref="A16:V17"/>
    <mergeCell ref="W16:AB17"/>
    <mergeCell ref="CL17:CU17"/>
    <mergeCell ref="EU18:FE18"/>
    <mergeCell ref="DP18:DY18"/>
    <mergeCell ref="A3:BB4"/>
    <mergeCell ref="BC3:BJ4"/>
    <mergeCell ref="A5:BB5"/>
    <mergeCell ref="BC5:BJ5"/>
    <mergeCell ref="BK5:CB5"/>
    <mergeCell ref="CC5:CT5"/>
    <mergeCell ref="BK3:CB4"/>
    <mergeCell ref="CC3:EV3"/>
    <mergeCell ref="CC4:CT4"/>
    <mergeCell ref="CU4:DL4"/>
    <mergeCell ref="BC6:BJ6"/>
    <mergeCell ref="CU5:DL5"/>
    <mergeCell ref="DM5:ED5"/>
    <mergeCell ref="EE5:EV5"/>
    <mergeCell ref="CU6:DL6"/>
    <mergeCell ref="DM6:ED6"/>
    <mergeCell ref="BK6:CB6"/>
    <mergeCell ref="CC6:CT6"/>
    <mergeCell ref="EE6:EV6"/>
    <mergeCell ref="B7:BB7"/>
    <mergeCell ref="BC7:BJ7"/>
    <mergeCell ref="BK7:CB7"/>
    <mergeCell ref="CC7:CT7"/>
    <mergeCell ref="CU7:DL7"/>
    <mergeCell ref="DM7:ED7"/>
    <mergeCell ref="EE7:EV7"/>
    <mergeCell ref="B6:BB6"/>
    <mergeCell ref="B8:BB8"/>
    <mergeCell ref="BK8:CB8"/>
    <mergeCell ref="CC8:CT8"/>
    <mergeCell ref="B9:BB9"/>
    <mergeCell ref="BK9:CB9"/>
    <mergeCell ref="CC9:CT9"/>
    <mergeCell ref="BC8:BJ8"/>
    <mergeCell ref="DM8:ED8"/>
    <mergeCell ref="EE8:EV8"/>
    <mergeCell ref="DM9:ED9"/>
    <mergeCell ref="EE9:EV9"/>
    <mergeCell ref="CU8:DL8"/>
    <mergeCell ref="BC10:BJ10"/>
    <mergeCell ref="CC10:CT10"/>
    <mergeCell ref="CU11:DL11"/>
    <mergeCell ref="CU10:DL10"/>
    <mergeCell ref="DM10:ED10"/>
    <mergeCell ref="EE10:EV10"/>
    <mergeCell ref="CU9:DL9"/>
    <mergeCell ref="BC9:BJ9"/>
    <mergeCell ref="AN18:AW18"/>
    <mergeCell ref="AX18:BG18"/>
    <mergeCell ref="EE11:EV11"/>
    <mergeCell ref="B10:BB10"/>
    <mergeCell ref="BK10:CB10"/>
    <mergeCell ref="B11:BB11"/>
    <mergeCell ref="BK11:CB11"/>
    <mergeCell ref="CC11:CT11"/>
    <mergeCell ref="CV18:DE18"/>
    <mergeCell ref="BH18:BQ18"/>
    <mergeCell ref="EJ19:ET19"/>
    <mergeCell ref="CV19:DE19"/>
    <mergeCell ref="DF19:DO19"/>
    <mergeCell ref="CB17:CK17"/>
    <mergeCell ref="A18:V18"/>
    <mergeCell ref="W18:AB18"/>
    <mergeCell ref="AC18:AM18"/>
    <mergeCell ref="AN17:AW17"/>
    <mergeCell ref="AX17:BG17"/>
    <mergeCell ref="CL18:CU18"/>
    <mergeCell ref="AC19:AM19"/>
    <mergeCell ref="DP19:DY19"/>
    <mergeCell ref="CB19:CK19"/>
    <mergeCell ref="CL19:CU19"/>
    <mergeCell ref="AN19:AW19"/>
    <mergeCell ref="AX19:BG19"/>
    <mergeCell ref="DN29:FE29"/>
    <mergeCell ref="B31:CZ31"/>
    <mergeCell ref="DA31:DM31"/>
    <mergeCell ref="DN31:FE31"/>
    <mergeCell ref="B26:CZ26"/>
    <mergeCell ref="DA26:DM26"/>
    <mergeCell ref="B29:CZ29"/>
    <mergeCell ref="DA29:DM29"/>
    <mergeCell ref="DN26:FE26"/>
    <mergeCell ref="B28:CZ28"/>
    <mergeCell ref="CB18:CK18"/>
    <mergeCell ref="BH19:BQ19"/>
    <mergeCell ref="BR19:CA19"/>
    <mergeCell ref="A25:CZ25"/>
    <mergeCell ref="DA25:DM25"/>
    <mergeCell ref="B20:V20"/>
    <mergeCell ref="CV20:DE20"/>
    <mergeCell ref="DF20:DO20"/>
    <mergeCell ref="B19:V19"/>
    <mergeCell ref="W19:AB19"/>
    <mergeCell ref="B1:EV1"/>
    <mergeCell ref="A35:EX35"/>
    <mergeCell ref="DN32:FE32"/>
    <mergeCell ref="A32:T32"/>
    <mergeCell ref="A33:T33"/>
    <mergeCell ref="U32:CZ32"/>
    <mergeCell ref="U33:CZ33"/>
    <mergeCell ref="DN33:FE33"/>
    <mergeCell ref="DA32:DM32"/>
    <mergeCell ref="BR18:CA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61"/>
  <sheetViews>
    <sheetView view="pageBreakPreview" zoomScaleSheetLayoutView="100" zoomScalePageLayoutView="0" workbookViewId="0" topLeftCell="A1">
      <selection activeCell="FY53" sqref="FY53"/>
    </sheetView>
  </sheetViews>
  <sheetFormatPr defaultColWidth="0.875" defaultRowHeight="12.75"/>
  <cols>
    <col min="1" max="16384" width="0.875" style="1" customWidth="1"/>
  </cols>
  <sheetData>
    <row r="1" spans="2:160" ht="15.75">
      <c r="B1" s="200" t="s">
        <v>130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  <c r="DR1" s="200"/>
      <c r="DS1" s="200"/>
      <c r="DT1" s="200"/>
      <c r="DU1" s="200"/>
      <c r="DV1" s="200"/>
      <c r="DW1" s="200"/>
      <c r="DX1" s="200"/>
      <c r="DY1" s="200"/>
      <c r="DZ1" s="200"/>
      <c r="EA1" s="200"/>
      <c r="EB1" s="200"/>
      <c r="EC1" s="200"/>
      <c r="ED1" s="200"/>
      <c r="EE1" s="200"/>
      <c r="EF1" s="200"/>
      <c r="EG1" s="200"/>
      <c r="EH1" s="200"/>
      <c r="EI1" s="200"/>
      <c r="EJ1" s="200"/>
      <c r="EK1" s="200"/>
      <c r="EL1" s="200"/>
      <c r="EM1" s="200"/>
      <c r="EN1" s="200"/>
      <c r="EO1" s="200"/>
      <c r="EP1" s="200"/>
      <c r="EQ1" s="200"/>
      <c r="ER1" s="200"/>
      <c r="ES1" s="200"/>
      <c r="ET1" s="200"/>
      <c r="EU1" s="200"/>
      <c r="EV1" s="200"/>
      <c r="EW1" s="200"/>
      <c r="EX1" s="200"/>
      <c r="EY1" s="200"/>
      <c r="EZ1" s="200"/>
      <c r="FA1" s="200"/>
      <c r="FB1" s="200"/>
      <c r="FC1" s="200"/>
      <c r="FD1" s="200"/>
    </row>
    <row r="2" ht="12.75" customHeight="1"/>
    <row r="3" spans="15:147" ht="39" customHeight="1">
      <c r="O3" s="123" t="s">
        <v>129</v>
      </c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1"/>
      <c r="AK3" s="189" t="s">
        <v>18</v>
      </c>
      <c r="AL3" s="120"/>
      <c r="AM3" s="120"/>
      <c r="AN3" s="120"/>
      <c r="AO3" s="120"/>
      <c r="AP3" s="120"/>
      <c r="AQ3" s="120"/>
      <c r="AR3" s="120"/>
      <c r="AS3" s="121"/>
      <c r="AT3" s="237" t="s">
        <v>131</v>
      </c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9"/>
      <c r="CB3" s="237" t="s">
        <v>192</v>
      </c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9"/>
      <c r="DJ3" s="237" t="s">
        <v>175</v>
      </c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/>
      <c r="EA3" s="238"/>
      <c r="EB3" s="238"/>
      <c r="EC3" s="238"/>
      <c r="ED3" s="238"/>
      <c r="EE3" s="238"/>
      <c r="EF3" s="238"/>
      <c r="EG3" s="238"/>
      <c r="EH3" s="238"/>
      <c r="EI3" s="238"/>
      <c r="EJ3" s="238"/>
      <c r="EK3" s="238"/>
      <c r="EL3" s="238"/>
      <c r="EM3" s="238"/>
      <c r="EN3" s="238"/>
      <c r="EO3" s="238"/>
      <c r="EP3" s="238"/>
      <c r="EQ3" s="239"/>
    </row>
    <row r="4" spans="15:147" ht="42" customHeight="1">
      <c r="O4" s="222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4"/>
      <c r="AK4" s="94"/>
      <c r="AL4" s="95"/>
      <c r="AM4" s="95"/>
      <c r="AN4" s="95"/>
      <c r="AO4" s="95"/>
      <c r="AP4" s="95"/>
      <c r="AQ4" s="95"/>
      <c r="AR4" s="95"/>
      <c r="AS4" s="96"/>
      <c r="AT4" s="240" t="s">
        <v>132</v>
      </c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2"/>
      <c r="BM4" s="240" t="s">
        <v>133</v>
      </c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2"/>
      <c r="CB4" s="240" t="s">
        <v>132</v>
      </c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2"/>
      <c r="CU4" s="240" t="s">
        <v>133</v>
      </c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2"/>
      <c r="DJ4" s="240" t="s">
        <v>132</v>
      </c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2"/>
      <c r="EC4" s="240" t="s">
        <v>176</v>
      </c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2"/>
    </row>
    <row r="5" spans="15:147" s="27" customFormat="1" ht="12.75" customHeight="1">
      <c r="O5" s="134" t="s">
        <v>19</v>
      </c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6"/>
      <c r="AK5" s="134" t="s">
        <v>20</v>
      </c>
      <c r="AL5" s="135"/>
      <c r="AM5" s="135"/>
      <c r="AN5" s="135"/>
      <c r="AO5" s="135"/>
      <c r="AP5" s="135"/>
      <c r="AQ5" s="135"/>
      <c r="AR5" s="135"/>
      <c r="AS5" s="136"/>
      <c r="AT5" s="240">
        <v>1</v>
      </c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2"/>
      <c r="BM5" s="240">
        <v>2</v>
      </c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2"/>
      <c r="CB5" s="240">
        <v>3</v>
      </c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2"/>
      <c r="CU5" s="240">
        <v>4</v>
      </c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2"/>
      <c r="DJ5" s="240">
        <v>5</v>
      </c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2"/>
      <c r="EC5" s="240">
        <v>6</v>
      </c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2"/>
    </row>
    <row r="6" spans="15:147" ht="12.75">
      <c r="O6" s="31"/>
      <c r="P6" s="236" t="s">
        <v>81</v>
      </c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3">
        <v>47</v>
      </c>
      <c r="AL6" s="234"/>
      <c r="AM6" s="234"/>
      <c r="AN6" s="234"/>
      <c r="AO6" s="234"/>
      <c r="AP6" s="234"/>
      <c r="AQ6" s="234"/>
      <c r="AR6" s="234"/>
      <c r="AS6" s="235"/>
      <c r="AT6" s="158">
        <v>54</v>
      </c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60"/>
      <c r="BM6" s="158">
        <v>934</v>
      </c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60"/>
      <c r="CB6" s="158">
        <v>23.7</v>
      </c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60"/>
      <c r="CU6" s="158">
        <v>12</v>
      </c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60"/>
      <c r="DJ6" s="158">
        <v>0</v>
      </c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60"/>
      <c r="EC6" s="158">
        <v>0</v>
      </c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60"/>
    </row>
    <row r="7" spans="15:147" ht="12.75">
      <c r="O7" s="22"/>
      <c r="P7" s="177" t="s">
        <v>82</v>
      </c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230"/>
      <c r="AL7" s="231"/>
      <c r="AM7" s="231"/>
      <c r="AN7" s="231"/>
      <c r="AO7" s="231"/>
      <c r="AP7" s="231"/>
      <c r="AQ7" s="231"/>
      <c r="AR7" s="231"/>
      <c r="AS7" s="232"/>
      <c r="AT7" s="161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3"/>
      <c r="BM7" s="161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3"/>
      <c r="CB7" s="161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3"/>
      <c r="CU7" s="161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3"/>
      <c r="DJ7" s="161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3"/>
      <c r="EC7" s="161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3"/>
    </row>
    <row r="8" spans="15:147" ht="12.75">
      <c r="O8" s="22"/>
      <c r="P8" s="170" t="s">
        <v>83</v>
      </c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211">
        <v>48</v>
      </c>
      <c r="AL8" s="212"/>
      <c r="AM8" s="212"/>
      <c r="AN8" s="212"/>
      <c r="AO8" s="212"/>
      <c r="AP8" s="212"/>
      <c r="AQ8" s="212"/>
      <c r="AR8" s="212"/>
      <c r="AS8" s="213"/>
      <c r="AT8" s="146">
        <v>10.6</v>
      </c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8"/>
      <c r="BM8" s="146">
        <v>205</v>
      </c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8"/>
      <c r="CB8" s="146">
        <v>3.3</v>
      </c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8"/>
      <c r="CU8" s="146">
        <v>7</v>
      </c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8"/>
      <c r="DJ8" s="146">
        <v>0</v>
      </c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8"/>
      <c r="EC8" s="146">
        <v>0</v>
      </c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8"/>
    </row>
    <row r="9" spans="15:147" ht="12.75">
      <c r="O9" s="22"/>
      <c r="P9" s="170" t="s">
        <v>84</v>
      </c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211">
        <v>49</v>
      </c>
      <c r="AL9" s="212"/>
      <c r="AM9" s="212"/>
      <c r="AN9" s="212"/>
      <c r="AO9" s="212"/>
      <c r="AP9" s="212"/>
      <c r="AQ9" s="212"/>
      <c r="AR9" s="212"/>
      <c r="AS9" s="213"/>
      <c r="AT9" s="146">
        <v>3.4</v>
      </c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8"/>
      <c r="BM9" s="146">
        <v>70</v>
      </c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8"/>
      <c r="CB9" s="146">
        <v>0.5</v>
      </c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8"/>
      <c r="CU9" s="146">
        <v>1</v>
      </c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8"/>
      <c r="DJ9" s="146">
        <v>0</v>
      </c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8"/>
      <c r="EC9" s="146">
        <v>0</v>
      </c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8"/>
    </row>
    <row r="10" spans="15:147" ht="12.75">
      <c r="O10" s="22"/>
      <c r="P10" s="170" t="s">
        <v>85</v>
      </c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211">
        <v>50</v>
      </c>
      <c r="AL10" s="212"/>
      <c r="AM10" s="212"/>
      <c r="AN10" s="212"/>
      <c r="AO10" s="212"/>
      <c r="AP10" s="212"/>
      <c r="AQ10" s="212"/>
      <c r="AR10" s="212"/>
      <c r="AS10" s="213"/>
      <c r="AT10" s="146">
        <v>2.2</v>
      </c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8"/>
      <c r="BM10" s="146">
        <v>51</v>
      </c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8"/>
      <c r="CB10" s="146">
        <v>0.8</v>
      </c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8"/>
      <c r="CU10" s="146">
        <v>4</v>
      </c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8"/>
      <c r="DJ10" s="146">
        <v>0</v>
      </c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8"/>
      <c r="EC10" s="146">
        <v>0</v>
      </c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8"/>
    </row>
    <row r="11" ht="12.75" customHeight="1"/>
    <row r="12" spans="1:161" ht="15.75">
      <c r="A12" s="200" t="s">
        <v>118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</row>
    <row r="13" spans="2:144" ht="12.75" customHeight="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61" ht="27" customHeight="1">
      <c r="A14" s="225" t="s">
        <v>17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7"/>
      <c r="CT14" s="216" t="s">
        <v>127</v>
      </c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8"/>
      <c r="DF14" s="225" t="s">
        <v>57</v>
      </c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/>
      <c r="EF14" s="226"/>
      <c r="EG14" s="226"/>
      <c r="EH14" s="226"/>
      <c r="EI14" s="226"/>
      <c r="EJ14" s="226"/>
      <c r="EK14" s="226"/>
      <c r="EL14" s="226"/>
      <c r="EM14" s="226"/>
      <c r="EN14" s="226"/>
      <c r="EO14" s="226"/>
      <c r="EP14" s="226"/>
      <c r="EQ14" s="226"/>
      <c r="ER14" s="226"/>
      <c r="ES14" s="226"/>
      <c r="ET14" s="226"/>
      <c r="EU14" s="226"/>
      <c r="EV14" s="226"/>
      <c r="EW14" s="226"/>
      <c r="EX14" s="226"/>
      <c r="EY14" s="226"/>
      <c r="EZ14" s="226"/>
      <c r="FA14" s="226"/>
      <c r="FB14" s="226"/>
      <c r="FC14" s="226"/>
      <c r="FD14" s="226"/>
      <c r="FE14" s="227"/>
    </row>
    <row r="15" spans="1:161" s="27" customFormat="1" ht="12.75">
      <c r="A15" s="134" t="s">
        <v>19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6"/>
      <c r="CT15" s="134" t="s">
        <v>20</v>
      </c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6"/>
      <c r="DF15" s="134">
        <v>1</v>
      </c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6"/>
    </row>
    <row r="16" spans="1:161" ht="15.75">
      <c r="A16" s="33"/>
      <c r="B16" s="205" t="s">
        <v>134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6"/>
      <c r="CT16" s="211">
        <v>51</v>
      </c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3"/>
      <c r="DF16" s="146">
        <v>82.3</v>
      </c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8"/>
    </row>
    <row r="17" spans="1:161" ht="15.75">
      <c r="A17" s="33"/>
      <c r="B17" s="205" t="s">
        <v>177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6"/>
      <c r="CT17" s="211">
        <v>52</v>
      </c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3"/>
      <c r="DF17" s="146">
        <v>16.3</v>
      </c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8"/>
    </row>
    <row r="18" spans="1:161" ht="12.75">
      <c r="A18" s="31"/>
      <c r="B18" s="243" t="s">
        <v>66</v>
      </c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4"/>
      <c r="CT18" s="233">
        <v>53</v>
      </c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5"/>
      <c r="DF18" s="158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60"/>
    </row>
    <row r="19" spans="1:161" ht="12.75">
      <c r="A19" s="22"/>
      <c r="B19" s="245" t="s">
        <v>87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6"/>
      <c r="CT19" s="230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2"/>
      <c r="DF19" s="161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3"/>
    </row>
    <row r="20" spans="1:161" ht="12.75">
      <c r="A20" s="22"/>
      <c r="B20" s="217" t="s">
        <v>88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8"/>
      <c r="CT20" s="211">
        <v>54</v>
      </c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3"/>
      <c r="DF20" s="146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8"/>
    </row>
    <row r="21" spans="1:161" ht="12.75">
      <c r="A21" s="22"/>
      <c r="B21" s="217" t="s">
        <v>90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8"/>
      <c r="CT21" s="211">
        <v>55</v>
      </c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3"/>
      <c r="DF21" s="146">
        <v>16.3</v>
      </c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8"/>
    </row>
    <row r="22" spans="1:161" ht="12.75">
      <c r="A22" s="22"/>
      <c r="B22" s="217" t="s">
        <v>89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8"/>
      <c r="CT22" s="211">
        <v>56</v>
      </c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3"/>
      <c r="DF22" s="146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8"/>
    </row>
    <row r="23" spans="1:161" ht="15.75">
      <c r="A23" s="33"/>
      <c r="B23" s="205" t="s">
        <v>178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6"/>
      <c r="CT23" s="211">
        <v>57</v>
      </c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3"/>
      <c r="DF23" s="146">
        <v>0.1</v>
      </c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8"/>
    </row>
    <row r="24" spans="1:161" ht="12.75">
      <c r="A24" s="31"/>
      <c r="B24" s="243" t="s">
        <v>66</v>
      </c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4"/>
      <c r="CT24" s="233">
        <v>58</v>
      </c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5"/>
      <c r="DF24" s="158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60"/>
    </row>
    <row r="25" spans="1:161" ht="12.75">
      <c r="A25" s="22"/>
      <c r="B25" s="245" t="s">
        <v>91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6"/>
      <c r="CT25" s="230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2"/>
      <c r="DF25" s="161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3"/>
    </row>
    <row r="26" spans="1:161" ht="25.5" customHeight="1">
      <c r="A26" s="22"/>
      <c r="B26" s="207" t="s">
        <v>135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8"/>
      <c r="CT26" s="211">
        <v>59</v>
      </c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3"/>
      <c r="DF26" s="146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8"/>
    </row>
    <row r="27" spans="1:161" ht="12.75">
      <c r="A27" s="22"/>
      <c r="B27" s="217" t="s">
        <v>92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8"/>
      <c r="CT27" s="211">
        <v>60</v>
      </c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3"/>
      <c r="DF27" s="146">
        <v>0.1</v>
      </c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8"/>
    </row>
    <row r="28" spans="1:161" ht="12.75">
      <c r="A28" s="22"/>
      <c r="B28" s="217" t="s">
        <v>93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8"/>
      <c r="CT28" s="211">
        <v>61</v>
      </c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3"/>
      <c r="DF28" s="146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8"/>
    </row>
    <row r="29" spans="1:161" ht="12.75">
      <c r="A29" s="22"/>
      <c r="B29" s="217" t="s">
        <v>89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8"/>
      <c r="CT29" s="211">
        <v>62</v>
      </c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3"/>
      <c r="DF29" s="146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8"/>
    </row>
    <row r="30" spans="1:161" ht="12.75">
      <c r="A30" s="22"/>
      <c r="B30" s="205" t="s">
        <v>179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6"/>
      <c r="CT30" s="211">
        <v>63</v>
      </c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3"/>
      <c r="DF30" s="146">
        <v>98.5</v>
      </c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8"/>
    </row>
    <row r="31" spans="1:161" ht="12.75">
      <c r="A31" s="31"/>
      <c r="B31" s="150" t="s">
        <v>180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1"/>
      <c r="CT31" s="233">
        <v>64</v>
      </c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35"/>
      <c r="DF31" s="158">
        <v>0.1</v>
      </c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60"/>
    </row>
    <row r="32" spans="1:161" ht="12.75">
      <c r="A32" s="22"/>
      <c r="B32" s="177" t="s">
        <v>136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8"/>
      <c r="CT32" s="230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2"/>
      <c r="DF32" s="161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3"/>
    </row>
    <row r="33" spans="1:161" ht="12.75">
      <c r="A33" s="22"/>
      <c r="B33" s="177" t="s">
        <v>181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8"/>
      <c r="CT33" s="211">
        <v>65</v>
      </c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3"/>
      <c r="DF33" s="146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8"/>
    </row>
    <row r="34" spans="1:161" ht="12.75">
      <c r="A34" s="22"/>
      <c r="B34" s="170" t="s">
        <v>182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1"/>
      <c r="CT34" s="211">
        <v>66</v>
      </c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3"/>
      <c r="DF34" s="146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8"/>
    </row>
    <row r="35" spans="1:161" ht="12.75">
      <c r="A35" s="31"/>
      <c r="B35" s="150" t="s">
        <v>183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1"/>
      <c r="CT35" s="233">
        <v>67</v>
      </c>
      <c r="CU35" s="234"/>
      <c r="CV35" s="234"/>
      <c r="CW35" s="234"/>
      <c r="CX35" s="234"/>
      <c r="CY35" s="234"/>
      <c r="CZ35" s="234"/>
      <c r="DA35" s="234"/>
      <c r="DB35" s="234"/>
      <c r="DC35" s="234"/>
      <c r="DD35" s="234"/>
      <c r="DE35" s="235"/>
      <c r="DF35" s="158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60"/>
    </row>
    <row r="36" spans="1:161" ht="12.75">
      <c r="A36" s="22"/>
      <c r="B36" s="177" t="s">
        <v>184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8"/>
      <c r="CT36" s="230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2"/>
      <c r="DF36" s="161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3"/>
    </row>
    <row r="37" spans="1:161" ht="12.75">
      <c r="A37" s="31"/>
      <c r="B37" s="150" t="s">
        <v>185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1"/>
      <c r="CT37" s="233">
        <v>68</v>
      </c>
      <c r="CU37" s="234"/>
      <c r="CV37" s="234"/>
      <c r="CW37" s="234"/>
      <c r="CX37" s="234"/>
      <c r="CY37" s="234"/>
      <c r="CZ37" s="234"/>
      <c r="DA37" s="234"/>
      <c r="DB37" s="234"/>
      <c r="DC37" s="234"/>
      <c r="DD37" s="234"/>
      <c r="DE37" s="235"/>
      <c r="DF37" s="158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60"/>
    </row>
    <row r="38" spans="1:161" ht="12.75">
      <c r="A38" s="22"/>
      <c r="B38" s="177" t="s">
        <v>184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8"/>
      <c r="CT38" s="230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2"/>
      <c r="DF38" s="161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3"/>
    </row>
    <row r="39" spans="1:161" ht="12.75">
      <c r="A39" s="22"/>
      <c r="B39" s="205" t="s">
        <v>137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6"/>
      <c r="CT39" s="211">
        <v>69</v>
      </c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3"/>
      <c r="DF39" s="146">
        <v>1</v>
      </c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8"/>
    </row>
    <row r="40" spans="1:161" ht="12.75">
      <c r="A40" s="31"/>
      <c r="B40" s="243" t="s">
        <v>66</v>
      </c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4"/>
      <c r="CT40" s="233">
        <v>70</v>
      </c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5"/>
      <c r="DF40" s="158">
        <v>1</v>
      </c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60"/>
    </row>
    <row r="41" spans="1:161" ht="12.75">
      <c r="A41" s="22"/>
      <c r="B41" s="177" t="s">
        <v>138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8"/>
      <c r="CT41" s="230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2"/>
      <c r="DF41" s="161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3"/>
    </row>
    <row r="42" spans="1:161" ht="12.75">
      <c r="A42" s="22"/>
      <c r="B42" s="170" t="s">
        <v>186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1"/>
      <c r="CT42" s="211">
        <v>71</v>
      </c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3"/>
      <c r="DF42" s="146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8"/>
    </row>
    <row r="43" spans="1:161" ht="12.75">
      <c r="A43" s="22"/>
      <c r="B43" s="170" t="s">
        <v>187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1"/>
      <c r="CT43" s="211">
        <v>72</v>
      </c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3"/>
      <c r="DF43" s="146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147"/>
      <c r="EN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8"/>
    </row>
    <row r="44" spans="1:161" ht="12.75">
      <c r="A44" s="31"/>
      <c r="B44" s="247" t="s">
        <v>86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/>
      <c r="CN44" s="247"/>
      <c r="CO44" s="247"/>
      <c r="CP44" s="247"/>
      <c r="CQ44" s="247"/>
      <c r="CR44" s="247"/>
      <c r="CS44" s="248"/>
      <c r="CT44" s="233">
        <v>73</v>
      </c>
      <c r="CU44" s="234"/>
      <c r="CV44" s="234"/>
      <c r="CW44" s="234"/>
      <c r="CX44" s="234"/>
      <c r="CY44" s="234"/>
      <c r="CZ44" s="234"/>
      <c r="DA44" s="234"/>
      <c r="DB44" s="234"/>
      <c r="DC44" s="234"/>
      <c r="DD44" s="234"/>
      <c r="DE44" s="235"/>
      <c r="DF44" s="158">
        <v>1</v>
      </c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60"/>
    </row>
    <row r="45" spans="1:161" ht="12.75">
      <c r="A45" s="22"/>
      <c r="B45" s="249" t="s">
        <v>139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49"/>
      <c r="BR45" s="249"/>
      <c r="BS45" s="249"/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49"/>
      <c r="CQ45" s="249"/>
      <c r="CR45" s="249"/>
      <c r="CS45" s="250"/>
      <c r="CT45" s="230"/>
      <c r="CU45" s="231"/>
      <c r="CV45" s="231"/>
      <c r="CW45" s="231"/>
      <c r="CX45" s="231"/>
      <c r="CY45" s="231"/>
      <c r="CZ45" s="231"/>
      <c r="DA45" s="231"/>
      <c r="DB45" s="231"/>
      <c r="DC45" s="231"/>
      <c r="DD45" s="231"/>
      <c r="DE45" s="232"/>
      <c r="DF45" s="161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3"/>
    </row>
    <row r="46" spans="1:161" ht="12.75">
      <c r="A46" s="22"/>
      <c r="B46" s="251" t="s">
        <v>140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1"/>
      <c r="CL46" s="251"/>
      <c r="CM46" s="251"/>
      <c r="CN46" s="251"/>
      <c r="CO46" s="251"/>
      <c r="CP46" s="251"/>
      <c r="CQ46" s="251"/>
      <c r="CR46" s="251"/>
      <c r="CS46" s="252"/>
      <c r="CT46" s="211">
        <v>74</v>
      </c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3"/>
      <c r="DF46" s="146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47"/>
      <c r="EB46" s="147"/>
      <c r="EC46" s="147"/>
      <c r="ED46" s="147"/>
      <c r="EE46" s="147"/>
      <c r="EF46" s="147"/>
      <c r="EG46" s="147"/>
      <c r="EH46" s="147"/>
      <c r="EI46" s="147"/>
      <c r="EJ46" s="147"/>
      <c r="EK46" s="147"/>
      <c r="EL46" s="147"/>
      <c r="EM46" s="147"/>
      <c r="EN46" s="147"/>
      <c r="EO46" s="147"/>
      <c r="EP46" s="147"/>
      <c r="EQ46" s="147"/>
      <c r="ER46" s="147"/>
      <c r="ES46" s="147"/>
      <c r="ET46" s="147"/>
      <c r="EU46" s="147"/>
      <c r="EV46" s="147"/>
      <c r="EW46" s="147"/>
      <c r="EX46" s="147"/>
      <c r="EY46" s="147"/>
      <c r="EZ46" s="147"/>
      <c r="FA46" s="147"/>
      <c r="FB46" s="147"/>
      <c r="FC46" s="147"/>
      <c r="FD46" s="147"/>
      <c r="FE46" s="148"/>
    </row>
    <row r="48" ht="12.75">
      <c r="B48" s="62" t="s">
        <v>47</v>
      </c>
    </row>
    <row r="49" spans="1:71" ht="15.75">
      <c r="A49" s="63" t="s">
        <v>188</v>
      </c>
      <c r="BC49" s="37"/>
      <c r="BD49" s="231">
        <v>41.7</v>
      </c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1" t="s">
        <v>189</v>
      </c>
    </row>
    <row r="53" spans="14:149" ht="11.25" customHeight="1">
      <c r="N53" s="14" t="s">
        <v>104</v>
      </c>
      <c r="P53" s="38"/>
      <c r="Q53" s="38"/>
      <c r="R53" s="38"/>
      <c r="S53" s="38"/>
      <c r="T53" s="38"/>
      <c r="U53" s="38"/>
      <c r="V53" s="38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ES53" s="18"/>
    </row>
    <row r="54" spans="14:149" ht="11.25" customHeight="1">
      <c r="N54" s="14" t="s">
        <v>141</v>
      </c>
      <c r="P54" s="14"/>
      <c r="Q54" s="14"/>
      <c r="R54" s="14"/>
      <c r="S54" s="14"/>
      <c r="T54" s="14"/>
      <c r="U54" s="14"/>
      <c r="V54" s="14"/>
      <c r="W54" s="40"/>
      <c r="X54" s="40"/>
      <c r="Y54" s="40"/>
      <c r="Z54" s="40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39"/>
      <c r="BF54" s="39"/>
      <c r="BG54" s="39"/>
      <c r="BH54" s="39"/>
      <c r="ES54" s="18"/>
    </row>
    <row r="55" spans="14:149" ht="11.25" customHeight="1">
      <c r="N55" s="14" t="s">
        <v>142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ES55" s="18"/>
    </row>
    <row r="56" spans="14:149" ht="11.25" customHeight="1">
      <c r="N56" s="40" t="s">
        <v>143</v>
      </c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BC56" s="69" t="s">
        <v>198</v>
      </c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I56" s="69" t="s">
        <v>199</v>
      </c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O56" s="165"/>
      <c r="DP56" s="165"/>
      <c r="DQ56" s="165"/>
      <c r="DR56" s="165"/>
      <c r="DS56" s="165"/>
      <c r="DT56" s="165"/>
      <c r="DU56" s="165"/>
      <c r="DV56" s="165"/>
      <c r="DW56" s="165"/>
      <c r="DX56" s="165"/>
      <c r="DY56" s="165"/>
      <c r="DZ56" s="165"/>
      <c r="EA56" s="165"/>
      <c r="EB56" s="165"/>
      <c r="EC56" s="165"/>
      <c r="ED56" s="165"/>
      <c r="EE56" s="165"/>
      <c r="EF56" s="165"/>
      <c r="EG56" s="165"/>
      <c r="EH56" s="165"/>
      <c r="EI56" s="165"/>
      <c r="EJ56" s="165"/>
      <c r="EK56" s="165"/>
      <c r="EL56" s="165"/>
      <c r="EM56" s="165"/>
      <c r="EN56" s="165"/>
      <c r="EO56" s="165"/>
      <c r="EP56" s="165"/>
      <c r="EQ56" s="165"/>
      <c r="ER56" s="165"/>
      <c r="ES56" s="61"/>
    </row>
    <row r="57" spans="14:149" s="8" customFormat="1" ht="11.25" customHeight="1">
      <c r="N57" s="40" t="s">
        <v>144</v>
      </c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  <c r="BY57" s="231"/>
      <c r="BZ57" s="231"/>
      <c r="CA57" s="231"/>
      <c r="CB57" s="231"/>
      <c r="CC57" s="231"/>
      <c r="CD57" s="231"/>
      <c r="CE57" s="231"/>
      <c r="CF57" s="231"/>
      <c r="CI57" s="231"/>
      <c r="CJ57" s="231"/>
      <c r="CK57" s="231"/>
      <c r="CL57" s="231"/>
      <c r="CM57" s="231"/>
      <c r="CN57" s="231"/>
      <c r="CO57" s="231"/>
      <c r="CP57" s="231"/>
      <c r="CQ57" s="231"/>
      <c r="CR57" s="231"/>
      <c r="CS57" s="231"/>
      <c r="CT57" s="231"/>
      <c r="CU57" s="231"/>
      <c r="CV57" s="231"/>
      <c r="CW57" s="231"/>
      <c r="CX57" s="231"/>
      <c r="CY57" s="231"/>
      <c r="CZ57" s="231"/>
      <c r="DA57" s="231"/>
      <c r="DB57" s="231"/>
      <c r="DC57" s="231"/>
      <c r="DD57" s="231"/>
      <c r="DE57" s="231"/>
      <c r="DF57" s="231"/>
      <c r="DG57" s="231"/>
      <c r="DH57" s="231"/>
      <c r="DI57" s="231"/>
      <c r="DJ57" s="231"/>
      <c r="DK57" s="231"/>
      <c r="DL57" s="231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61"/>
    </row>
    <row r="58" spans="14:149" s="8" customFormat="1" ht="11.25" customHeight="1"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BC58" s="253" t="s">
        <v>94</v>
      </c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I58" s="253" t="s">
        <v>95</v>
      </c>
      <c r="CJ58" s="253"/>
      <c r="CK58" s="253"/>
      <c r="CL58" s="253"/>
      <c r="CM58" s="253"/>
      <c r="CN58" s="253"/>
      <c r="CO58" s="253"/>
      <c r="CP58" s="253"/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253"/>
      <c r="DF58" s="253"/>
      <c r="DG58" s="253"/>
      <c r="DH58" s="253"/>
      <c r="DI58" s="253"/>
      <c r="DJ58" s="253"/>
      <c r="DK58" s="253"/>
      <c r="DL58" s="253"/>
      <c r="DO58" s="253" t="s">
        <v>96</v>
      </c>
      <c r="DP58" s="253"/>
      <c r="DQ58" s="253"/>
      <c r="DR58" s="253"/>
      <c r="DS58" s="253"/>
      <c r="DT58" s="253"/>
      <c r="DU58" s="253"/>
      <c r="DV58" s="253"/>
      <c r="DW58" s="253"/>
      <c r="DX58" s="253"/>
      <c r="DY58" s="253"/>
      <c r="DZ58" s="253"/>
      <c r="EA58" s="253"/>
      <c r="EB58" s="253"/>
      <c r="EC58" s="253"/>
      <c r="ED58" s="253"/>
      <c r="EE58" s="253"/>
      <c r="EF58" s="253"/>
      <c r="EG58" s="253"/>
      <c r="EH58" s="253"/>
      <c r="EI58" s="253"/>
      <c r="EJ58" s="253"/>
      <c r="EK58" s="253"/>
      <c r="EL58" s="253"/>
      <c r="EM58" s="253"/>
      <c r="EN58" s="253"/>
      <c r="EO58" s="253"/>
      <c r="EP58" s="253"/>
      <c r="EQ58" s="253"/>
      <c r="ER58" s="253"/>
      <c r="ES58" s="35"/>
    </row>
    <row r="59" spans="14:149" s="8" customFormat="1" ht="6" customHeight="1"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</row>
    <row r="60" spans="55:149" ht="12" customHeight="1">
      <c r="BC60" s="156" t="s">
        <v>200</v>
      </c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I60" s="1" t="s">
        <v>112</v>
      </c>
      <c r="CP60" s="41"/>
      <c r="CQ60" s="255" t="s">
        <v>201</v>
      </c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56"/>
      <c r="DO60" s="1" t="s">
        <v>97</v>
      </c>
      <c r="DQ60" s="86" t="s">
        <v>202</v>
      </c>
      <c r="DR60" s="86"/>
      <c r="DS60" s="86"/>
      <c r="DT60" s="86"/>
      <c r="DU60" s="1" t="s">
        <v>98</v>
      </c>
      <c r="DX60" s="86" t="s">
        <v>24</v>
      </c>
      <c r="DY60" s="86"/>
      <c r="DZ60" s="86"/>
      <c r="EA60" s="86"/>
      <c r="EB60" s="86"/>
      <c r="EC60" s="86"/>
      <c r="ED60" s="86"/>
      <c r="EE60" s="86"/>
      <c r="EF60" s="86"/>
      <c r="EG60" s="86"/>
      <c r="EH60" s="256">
        <v>20</v>
      </c>
      <c r="EI60" s="256"/>
      <c r="EJ60" s="256"/>
      <c r="EK60" s="256"/>
      <c r="EL60" s="257" t="s">
        <v>202</v>
      </c>
      <c r="EM60" s="257"/>
      <c r="EN60" s="257"/>
      <c r="EO60" s="1" t="s">
        <v>99</v>
      </c>
      <c r="ES60" s="18"/>
    </row>
    <row r="61" spans="55:149" s="8" customFormat="1" ht="12" customHeight="1">
      <c r="BC61" s="253" t="s">
        <v>100</v>
      </c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DO61" s="254" t="s">
        <v>101</v>
      </c>
      <c r="DP61" s="254"/>
      <c r="DQ61" s="254"/>
      <c r="DR61" s="254"/>
      <c r="DS61" s="254"/>
      <c r="DT61" s="254"/>
      <c r="DU61" s="254"/>
      <c r="DV61" s="254"/>
      <c r="DW61" s="254"/>
      <c r="DX61" s="254"/>
      <c r="DY61" s="254"/>
      <c r="DZ61" s="254"/>
      <c r="EA61" s="254"/>
      <c r="EB61" s="254"/>
      <c r="EC61" s="254"/>
      <c r="ED61" s="254"/>
      <c r="EE61" s="254"/>
      <c r="EF61" s="254"/>
      <c r="EG61" s="254"/>
      <c r="EH61" s="254"/>
      <c r="EI61" s="254"/>
      <c r="EJ61" s="254"/>
      <c r="EK61" s="254"/>
      <c r="EL61" s="254"/>
      <c r="EM61" s="254"/>
      <c r="EN61" s="254"/>
      <c r="EO61" s="254"/>
      <c r="EP61" s="254"/>
      <c r="EQ61" s="254"/>
      <c r="ER61" s="254"/>
      <c r="ES61" s="35"/>
    </row>
  </sheetData>
  <sheetProtection/>
  <mergeCells count="154">
    <mergeCell ref="EL60:EN60"/>
    <mergeCell ref="BD49:BR49"/>
    <mergeCell ref="BC56:CF57"/>
    <mergeCell ref="CI56:DL57"/>
    <mergeCell ref="DO56:ER57"/>
    <mergeCell ref="BC61:CF61"/>
    <mergeCell ref="DO61:ER61"/>
    <mergeCell ref="BC58:CF58"/>
    <mergeCell ref="CI58:DL58"/>
    <mergeCell ref="DO58:ER58"/>
    <mergeCell ref="BC60:CF60"/>
    <mergeCell ref="CQ60:DL60"/>
    <mergeCell ref="DQ60:DT60"/>
    <mergeCell ref="DX60:EG60"/>
    <mergeCell ref="EH60:EK60"/>
    <mergeCell ref="B46:CS46"/>
    <mergeCell ref="CT46:DE46"/>
    <mergeCell ref="DF46:FE46"/>
    <mergeCell ref="B33:CS33"/>
    <mergeCell ref="CT33:DE33"/>
    <mergeCell ref="DF33:FE33"/>
    <mergeCell ref="B42:CS42"/>
    <mergeCell ref="CT42:DE42"/>
    <mergeCell ref="DF42:FE42"/>
    <mergeCell ref="B43:CS43"/>
    <mergeCell ref="CT43:DE43"/>
    <mergeCell ref="DF43:FE43"/>
    <mergeCell ref="B44:CS44"/>
    <mergeCell ref="CT44:DE45"/>
    <mergeCell ref="DF44:FE45"/>
    <mergeCell ref="B45:CS45"/>
    <mergeCell ref="B39:CS39"/>
    <mergeCell ref="CT39:DE39"/>
    <mergeCell ref="DF39:FE39"/>
    <mergeCell ref="B40:CS40"/>
    <mergeCell ref="CT40:DE41"/>
    <mergeCell ref="DF40:FE41"/>
    <mergeCell ref="B41:CS41"/>
    <mergeCell ref="B35:CS35"/>
    <mergeCell ref="CT35:DE36"/>
    <mergeCell ref="DF35:FE36"/>
    <mergeCell ref="B36:CS36"/>
    <mergeCell ref="B37:CS37"/>
    <mergeCell ref="CT37:DE38"/>
    <mergeCell ref="DF37:FE38"/>
    <mergeCell ref="B38:CS38"/>
    <mergeCell ref="B31:CS31"/>
    <mergeCell ref="CT31:DE32"/>
    <mergeCell ref="DF31:FE32"/>
    <mergeCell ref="B32:CS32"/>
    <mergeCell ref="B34:CS34"/>
    <mergeCell ref="CT34:DE34"/>
    <mergeCell ref="DF34:FE34"/>
    <mergeCell ref="B29:CS29"/>
    <mergeCell ref="CT29:DE29"/>
    <mergeCell ref="DF29:FE29"/>
    <mergeCell ref="B30:CS30"/>
    <mergeCell ref="CT30:DE30"/>
    <mergeCell ref="DF30:FE30"/>
    <mergeCell ref="B27:CS27"/>
    <mergeCell ref="CT27:DE27"/>
    <mergeCell ref="DF27:FE27"/>
    <mergeCell ref="B28:CS28"/>
    <mergeCell ref="CT28:DE28"/>
    <mergeCell ref="DF28:FE28"/>
    <mergeCell ref="B24:CS24"/>
    <mergeCell ref="CT24:DE25"/>
    <mergeCell ref="DF24:FE25"/>
    <mergeCell ref="B25:CS25"/>
    <mergeCell ref="B26:CS26"/>
    <mergeCell ref="CT26:DE26"/>
    <mergeCell ref="DF26:FE26"/>
    <mergeCell ref="B22:CS22"/>
    <mergeCell ref="CT22:DE22"/>
    <mergeCell ref="DF22:FE22"/>
    <mergeCell ref="B23:CS23"/>
    <mergeCell ref="CT23:DE23"/>
    <mergeCell ref="DF23:FE23"/>
    <mergeCell ref="B20:CS20"/>
    <mergeCell ref="CT20:DE20"/>
    <mergeCell ref="DF20:FE20"/>
    <mergeCell ref="B21:CS21"/>
    <mergeCell ref="CT21:DE21"/>
    <mergeCell ref="DF21:FE21"/>
    <mergeCell ref="DF17:FE17"/>
    <mergeCell ref="B17:CS17"/>
    <mergeCell ref="CT17:DE17"/>
    <mergeCell ref="B18:CS18"/>
    <mergeCell ref="CT18:DE19"/>
    <mergeCell ref="DF18:FE19"/>
    <mergeCell ref="B19:CS19"/>
    <mergeCell ref="DJ10:EB10"/>
    <mergeCell ref="EC10:EQ10"/>
    <mergeCell ref="DJ8:EB8"/>
    <mergeCell ref="B16:CS16"/>
    <mergeCell ref="CT16:DE16"/>
    <mergeCell ref="DF16:FE16"/>
    <mergeCell ref="CU10:DI10"/>
    <mergeCell ref="CB10:CT10"/>
    <mergeCell ref="CB9:CT9"/>
    <mergeCell ref="P9:AJ9"/>
    <mergeCell ref="DJ5:EB5"/>
    <mergeCell ref="EC5:EQ5"/>
    <mergeCell ref="DJ6:EB7"/>
    <mergeCell ref="EC6:EQ7"/>
    <mergeCell ref="EC8:EQ8"/>
    <mergeCell ref="DJ9:EB9"/>
    <mergeCell ref="EC9:EQ9"/>
    <mergeCell ref="DJ3:EQ3"/>
    <mergeCell ref="DJ4:EB4"/>
    <mergeCell ref="EC4:EQ4"/>
    <mergeCell ref="B1:FD1"/>
    <mergeCell ref="CB3:DI3"/>
    <mergeCell ref="CB4:CT4"/>
    <mergeCell ref="CU4:DI4"/>
    <mergeCell ref="BM4:CA4"/>
    <mergeCell ref="O3:AJ4"/>
    <mergeCell ref="AK3:AS4"/>
    <mergeCell ref="CU5:DI5"/>
    <mergeCell ref="AK5:AS5"/>
    <mergeCell ref="AT5:BL5"/>
    <mergeCell ref="BM5:CA5"/>
    <mergeCell ref="CB5:CT5"/>
    <mergeCell ref="AT8:BL8"/>
    <mergeCell ref="BM6:CA7"/>
    <mergeCell ref="CB6:CT7"/>
    <mergeCell ref="CU8:DI8"/>
    <mergeCell ref="CB8:CT8"/>
    <mergeCell ref="AT3:CA3"/>
    <mergeCell ref="AT4:BL4"/>
    <mergeCell ref="BM10:CA10"/>
    <mergeCell ref="P10:AJ10"/>
    <mergeCell ref="AK10:AS10"/>
    <mergeCell ref="O5:AJ5"/>
    <mergeCell ref="AT10:BL10"/>
    <mergeCell ref="AT9:BL9"/>
    <mergeCell ref="BM9:CA9"/>
    <mergeCell ref="BM8:CA8"/>
    <mergeCell ref="AK9:AS9"/>
    <mergeCell ref="P8:AJ8"/>
    <mergeCell ref="AK8:AS8"/>
    <mergeCell ref="CU6:DI7"/>
    <mergeCell ref="AT6:BL7"/>
    <mergeCell ref="P6:AJ6"/>
    <mergeCell ref="AK6:AS7"/>
    <mergeCell ref="P7:AJ7"/>
    <mergeCell ref="CU9:DI9"/>
    <mergeCell ref="A12:FE12"/>
    <mergeCell ref="A14:CS14"/>
    <mergeCell ref="CT14:DE14"/>
    <mergeCell ref="DF14:FE14"/>
    <mergeCell ref="A15:CS15"/>
    <mergeCell ref="CT15:DE15"/>
    <mergeCell ref="DF15:FE15"/>
  </mergeCells>
  <hyperlinks>
    <hyperlink ref="CQ60" r:id="rId1" display="adm_putilovo@mail.ru"/>
  </hyperlink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natasha</cp:lastModifiedBy>
  <cp:lastPrinted>2019-08-06T08:44:46Z</cp:lastPrinted>
  <dcterms:created xsi:type="dcterms:W3CDTF">2008-10-02T13:19:13Z</dcterms:created>
  <dcterms:modified xsi:type="dcterms:W3CDTF">2020-02-21T11:16:39Z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